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<sst xmlns="http://schemas.openxmlformats.org/spreadsheetml/2006/main" count="33" uniqueCount="33">
  <si>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</si>
  <si>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TBN020</t>
  </si>
  <si>
    <t xml:space="preserve">U</t>
  </si>
  <si>
    <t xml:space="preserve">Lave-mains mural, en porcelaine sanitaire.</t>
  </si>
  <si>
    <r>
      <rPr>
        <sz val="8.25"/>
        <color rgb="FF000000"/>
        <rFont val="Arial"/>
        <family val="2"/>
      </rPr>
      <t xml:space="preserve">Lave-mains mural, en porcelaine sanitaire, finition thermo-émaillée, couleur blanche, de 450x370x170 mm, avec un orifice pour la robinetterie et trop-plein, avec vanne d'écoulement en laiton chromé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</si>
  <si>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</si>
  <si>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</si>
  <si>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</si>
  <si>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</si>
  <si>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</si>
  <si>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</si>
  <si>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mt30seg010a</t>
  </si>
  <si>
    <t xml:space="preserve">Lave-mains mural, en porcelaine sanitaire, finition thermo-émaillée, couleur blanche, de 450x370x170 mm, avec un orifice pour la robinetterie et trop-plein.</t>
  </si>
  <si>
    <t xml:space="preserve">U</t>
  </si>
  <si>
    <t xml:space="preserve">mt30asg010a</t>
  </si>
  <si>
    <t xml:space="preserve">Vanne d'écoulement en laiton chromé, de 60 mm de longueur, avec bouchon d'écoulement intégré extérieur avec bouton d'actionnement.</t>
  </si>
  <si>
    <t xml:space="preserve">U</t>
  </si>
  <si>
    <t xml:space="preserve">mt30asg050a</t>
  </si>
  <si>
    <t xml:space="preserve">Jeu de fixation à 2 pièces, pour lave-mains.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</si>
  <si>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</si>
  <si>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</si>
  <si>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</si>
  <si>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</si>
  <si>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</si>
  <si>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</si>
  <si>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</si>
  <si>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</si>
  <si>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</si>
  <si>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</si>
  <si>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</si>
  <si>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</si>
  <si>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23.921,14F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</si>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</sst>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48015.1</v>
      </c>
      <c r="G9" s="13">
        <f ca="1">ROUND(INDIRECT(ADDRESS(ROW()+(0), COLUMN()+(-3), 1))*INDIRECT(ADDRESS(ROW()+(0), COLUMN()+(-1), 1)), 2)</f>
        <v>48015.1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51323.4</v>
      </c>
      <c r="G10" s="17">
        <f ca="1">ROUND(INDIRECT(ADDRESS(ROW()+(0), COLUMN()+(-3), 1))*INDIRECT(ADDRESS(ROW()+(0), COLUMN()+(-1), 1)), 2)</f>
        <v>51323.4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11802.6</v>
      </c>
      <c r="G11" s="17">
        <f ca="1">ROUND(INDIRECT(ADDRESS(ROW()+(0), COLUMN()+(-3), 1))*INDIRECT(ADDRESS(ROW()+(0), COLUMN()+(-1), 1)), 2)</f>
        <v>11802.6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43544.4</v>
      </c>
      <c r="G12" s="17">
        <f ca="1">ROUND(INDIRECT(ADDRESS(ROW()+(0), COLUMN()+(-3), 1))*INDIRECT(ADDRESS(ROW()+(0), COLUMN()+(-1), 1)), 2)</f>
        <v>43544.4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6913.43</v>
      </c>
      <c r="G13" s="17">
        <f ca="1">ROUND(INDIRECT(ADDRESS(ROW()+(0), COLUMN()+(-3), 1))*INDIRECT(ADDRESS(ROW()+(0), COLUMN()+(-1), 1)), 2)</f>
        <v>82.96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1.37</v>
      </c>
      <c r="E14" s="20" t="s">
        <v>28</v>
      </c>
      <c r="F14" s="21">
        <v>1152.36</v>
      </c>
      <c r="G14" s="21">
        <f ca="1">ROUND(INDIRECT(ADDRESS(ROW()+(0), COLUMN()+(-3), 1))*INDIRECT(ADDRESS(ROW()+(0), COLUMN()+(-1), 1)), 2)</f>
        <v>1578.73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156347</v>
      </c>
      <c r="G15" s="24">
        <f ca="1">ROUND(INDIRECT(ADDRESS(ROW()+(0), COLUMN()+(-3), 1))*INDIRECT(ADDRESS(ROW()+(0), COLUMN()+(-1), 1))/100, 2)</f>
        <v>3126.95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159474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