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<sst xmlns="http://schemas.openxmlformats.org/spreadsheetml/2006/main" count="20" uniqueCount="20">
  <si>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</si>
  <si>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SMM010</t>
  </si>
  <si>
    <t xml:space="preserve">U</t>
  </si>
  <si>
    <t xml:space="preserve">Armoire à pharmacie d'urgence.</t>
  </si>
  <si>
    <r>
      <rPr>
        <sz val="8.25"/>
        <color rgb="FF000000"/>
        <rFont val="Arial"/>
        <family val="2"/>
      </rPr>
      <t xml:space="preserve">Armoire à pharmacie pour cabine de chantier, pourvue de: désinfectants et antiseptiques autorisés, graisses stériles, coton hydrophile, bandes, sparadrap, pansements adhésifs, une paire de ciseaux, pinces, gants jetables, sac en caoutchouc pour l'eau et la glace, antispasmodiques, antalgiques, fortifiants cardiaques de secours, un garrot, un thermomètre clinique et des seringues jetables, fixée au parement avec des vis et des chevilles.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</si>
  <si>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</si>
  <si>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</si>
  <si>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</si>
  <si>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</si>
  <si>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</si>
  <si>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</si>
  <si>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mt50eca010</t>
  </si>
  <si>
    <t xml:space="preserve">Armoire à pharmacie pourvue de désinfectants et d'antiseptiques autorisés, de gazes stériles, de coton hydrophile, de bandes, de sparadrap, de pansements adhésifs, d'une paire de ciseaux, de pinces, de gants jetables, d'un sac en caoutchouc pour l'eau et la glace, d'antispasmodiques, d'antalgiques, de fortifiants cardiaques de secours, d'un garrot, d'un thermomètre clinique et de seringues jetables, avec vis et chevilles pour fixer au parement.</t>
  </si>
  <si>
    <t xml:space="preserve">U</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</si>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</sst>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9.01" customWidth="1"/>
    <col min="2" max="2" width="2.72" customWidth="1"/>
    <col min="3" max="3" width="2.21" customWidth="1"/>
    <col min="4" max="4" width="75.48"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1</v>
      </c>
      <c r="F9" s="11" t="s">
        <v>13</v>
      </c>
      <c r="G9" s="13">
        <v>127641</v>
      </c>
      <c r="H9" s="13">
        <f ca="1">ROUND(INDIRECT(ADDRESS(ROW()+(0), COLUMN()+(-3), 1))*INDIRECT(ADDRESS(ROW()+(0), COLUMN()+(-1), 1)), 2)</f>
        <v>127641</v>
      </c>
    </row>
    <row r="10" spans="1:8" ht="13.50" thickBot="1" customHeight="1">
      <c r="A10" s="14" t="s">
        <v>14</v>
      </c>
      <c r="B10" s="14"/>
      <c r="C10" s="15" t="s">
        <v>15</v>
      </c>
      <c r="D10" s="15"/>
      <c r="E10" s="16">
        <v>0.228</v>
      </c>
      <c r="F10" s="17" t="s">
        <v>16</v>
      </c>
      <c r="G10" s="18">
        <v>807.54</v>
      </c>
      <c r="H10" s="18">
        <f ca="1">ROUND(INDIRECT(ADDRESS(ROW()+(0), COLUMN()+(-3), 1))*INDIRECT(ADDRESS(ROW()+(0), COLUMN()+(-1), 1)), 2)</f>
        <v>184.12</v>
      </c>
    </row>
    <row r="11" spans="1:8" ht="13.50" thickBot="1" customHeight="1">
      <c r="A11" s="15"/>
      <c r="B11" s="15"/>
      <c r="C11" s="5" t="s">
        <v>17</v>
      </c>
      <c r="D11" s="5"/>
      <c r="E11" s="19">
        <v>2</v>
      </c>
      <c r="F11" s="20" t="s">
        <v>18</v>
      </c>
      <c r="G11" s="21">
        <f ca="1">ROUND(SUM(INDIRECT(ADDRESS(ROW()+(-1), COLUMN()+(1), 1)),INDIRECT(ADDRESS(ROW()+(-2), COLUMN()+(1), 1))), 2)</f>
        <v>127825</v>
      </c>
      <c r="H11" s="21">
        <f ca="1">ROUND(INDIRECT(ADDRESS(ROW()+(0), COLUMN()+(-3), 1))*INDIRECT(ADDRESS(ROW()+(0), COLUMN()+(-1), 1))/100, 2)</f>
        <v>2556.5</v>
      </c>
    </row>
    <row r="12" spans="1:8" ht="13.50" thickBot="1" customHeight="1">
      <c r="A12" s="22"/>
      <c r="B12" s="22"/>
      <c r="C12" s="23"/>
      <c r="D12" s="23"/>
      <c r="E12" s="23"/>
      <c r="F12" s="24"/>
      <c r="G12" s="25" t="s">
        <v>19</v>
      </c>
      <c r="H12" s="26">
        <f ca="1">ROUND(SUM(INDIRECT(ADDRESS(ROW()+(-1), COLUMN()+(0), 1)),INDIRECT(ADDRESS(ROW()+(-2), COLUMN()+(0), 1)),INDIRECT(ADDRESS(ROW()+(-3), COLUMN()+(0), 1))), 2)</f>
        <v>130381</v>
      </c>
    </row>
  </sheetData>
  <mergeCells count="14">
    <mergeCell ref="A1:H1"/>
    <mergeCell ref="B3:C3"/>
    <mergeCell ref="D3:H3"/>
    <mergeCell ref="A5:H5"/>
    <mergeCell ref="A8:B8"/>
    <mergeCell ref="C8:D8"/>
    <mergeCell ref="A9:B9"/>
    <mergeCell ref="C9:D9"/>
    <mergeCell ref="A10:B10"/>
    <mergeCell ref="C10:D10"/>
    <mergeCell ref="A11:B11"/>
    <mergeCell ref="C11:D11"/>
    <mergeCell ref="A12:B12"/>
    <mergeCell ref="C12:D12"/>
  </mergeCells>
  <pageMargins left="0.147638" right="0.147638" top="0.206693" bottom="0.206693" header="0.0" footer="0.0"/>
  <pageSetup paperSize="9" orientation="portrait"/>
  <rowBreaks count="0" manualBreakCount="0">
    </rowBreaks>
</worksheet>
</file>