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<sst xmlns="http://schemas.openxmlformats.org/spreadsheetml/2006/main" count="93" uniqueCount="93">
  <si>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</si>
  <si>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GPE020</t>
  </si>
  <si>
    <t xml:space="preserve">m²</t>
  </si>
  <si>
    <t xml:space="preserve">Plancher réticulé avec caisson récupérable.</t>
  </si>
  <si>
    <r>
      <rPr>
        <sz val="8.25"/>
        <color rgb="FF000000"/>
        <rFont val="Arial"/>
        <family val="2"/>
      </rPr>
      <t xml:space="preserve">Plancher réticulé en béton armé avec caisson récupérable, horizontal, avec 15% de zones pleines, avec une hauteur sous plafond de jusqu'à 3 m, épaisseur totale 30 = 25+5 cm, réalisé avec béton confectionné sur le chantier BCN: CPJ-CEM II/A 32,5 - TP - B 30 - 15/25 - E: 2a - BA - P 18-305, coulage avec des moyens manuels, volume 0,18 m³/m², et acier Fe E 500 dans les zones de panneaux, nervures et chaînages, quantité 19 kg/m²; nervures en béton "in situ" de 12 cm d'épaisseur, entraxe 70 cm; caisson récupérable en PVC, 64x70x25 cm; dalle de compression de 5 cm d'épaisseur, avec armature de répartition formée par treillis soudé 100x100 mm et Ø 4,0-4,0 mm, en acier Fe E 500; montage et démontage d'un système de coffrage continu, avec finition visible à texture lisse, constitué de: surface coffrante en panneaux en bois traité, renforcés avec des tiges et des profilés, amortissables en 20 utilisations; structure support horizontale de poutrelles métalliques et accessoires de montage, amortissables en 150 utilisations et structure support verticale d'étais métalliques, amortissables en 150 utilisations, en zones pleines et montage et démontage d'un système de coffrage continu, constitué de: surface coffrante des caissons récupérables; structure support horizontale de poutrelles primaires et guides métalliques et accessoires de montage, amortissables en 150 utilisations et structure support verticale d'étais métalliques, amortissables en 150 utilisations, aux zones allégées. Comprend le fil de fer à lier, les séparateurs, liquide décoffrant, pour éviter l'adhérence du béton au coffrage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</si>
  <si>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</si>
  <si>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</si>
  <si>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</si>
  <si>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</si>
  <si>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</si>
  <si>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</si>
  <si>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mt08eft035a</t>
  </si>
  <si>
    <t xml:space="preserve">Panneau en bois traité, de 30 mm d'épaisseur, renforcé avec des tiges et des profilés, pour le coffrage de plancher réticulé avec caisson récupérable, pour laisser une finition visible du béton.</t>
  </si>
  <si>
    <t xml:space="preserve">m²</t>
  </si>
  <si>
    <t xml:space="preserve">mt08eva030</t>
  </si>
  <si>
    <t xml:space="preserve">Structure support pour coffrage récupérable, composée de: poutrelles métalliques et accessoires de montage.</t>
  </si>
  <si>
    <t xml:space="preserve">m²</t>
  </si>
  <si>
    <t xml:space="preserve">mt08eva035</t>
  </si>
  <si>
    <t xml:space="preserve">Structure support pour coffrage de caissons récupérables, composée de: poutrelles primaires et guides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</si>
  <si>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</si>
  <si>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</si>
  <si>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</si>
  <si>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</si>
  <si>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</si>
  <si>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</si>
  <si>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</si>
  <si>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</si>
  <si>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</si>
  <si>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</si>
  <si>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mt08dba010b</t>
  </si>
  <si>
    <t xml:space="preserve">Agent démoulant biodégradable en phase aqueuse, pour bétons avec finition visible.</t>
  </si>
  <si>
    <t xml:space="preserve">l</t>
  </si>
  <si>
    <t xml:space="preserve">mt07cre010b</t>
  </si>
  <si>
    <t xml:space="preserve">Caisson récupérable en PVC, 64x70x25 cm. Comprend les pièces spéciales.</t>
  </si>
  <si>
    <t xml:space="preserve">U</t>
  </si>
  <si>
    <t xml:space="preserve">mt07aco020g</t>
  </si>
  <si>
    <t xml:space="preserve">Séparateur homologué pour planchers réticulés.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</si>
  <si>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</si>
  <si>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</si>
  <si>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</si>
  <si>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</si>
  <si>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</si>
  <si>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</si>
  <si>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</si>
  <si>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</si>
  <si>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</si>
  <si>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</si>
  <si>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</si>
  <si>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</si>
  <si>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</si>
  <si>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</si>
  <si>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</si>
  <si>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</si>
  <si>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</si>
  <si>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</si>
  <si>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</si>
  <si>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</si>
  <si>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</si>
  <si>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</si>
  <si>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mt08cur010a</t>
  </si>
  <si>
    <t xml:space="preserve">Agent filmogène, pour le séchage des bétons et des mortiers, avec finition visible.</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</si>
  <si>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</si>
  <si>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</si>
  <si>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</si>
  <si>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</si>
  <si>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</si>
  <si>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</si>
  <si>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</si>
  <si>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</si>
  <si>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</si>
  <si>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</si>
  <si>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</si>
  <si>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</si>
  <si>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</si>
  <si>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</si>
  <si>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</si>
  <si>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</si>
  <si>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</si>
  <si>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</si>
  <si>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</si>
  <si>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</si>
  <si>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</si>
  <si>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</si>
  <si>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</si>
  <si>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</si>
  <si>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</si>
  <si>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</si>
  <si>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</si>
  <si>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</si>
  <si>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</si>
  <si>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</si>
  <si>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1.755,82F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</si>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</sst>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0.008</v>
      </c>
      <c r="E9" s="11" t="s">
        <v>13</v>
      </c>
      <c r="F9" s="13">
        <v>46734.9</v>
      </c>
      <c r="G9" s="13">
        <f ca="1">ROUND(INDIRECT(ADDRESS(ROW()+(0), COLUMN()+(-3), 1))*INDIRECT(ADDRESS(ROW()+(0), COLUMN()+(-1), 1)), 2)</f>
        <v>373.88</v>
      </c>
    </row>
    <row r="10" spans="1:7" ht="24.00" thickBot="1" customHeight="1">
      <c r="A10" s="14" t="s">
        <v>14</v>
      </c>
      <c r="B10" s="14"/>
      <c r="C10" s="14" t="s">
        <v>15</v>
      </c>
      <c r="D10" s="15">
        <v>0.001</v>
      </c>
      <c r="E10" s="16" t="s">
        <v>16</v>
      </c>
      <c r="F10" s="17">
        <v>77010.7</v>
      </c>
      <c r="G10" s="17">
        <f ca="1">ROUND(INDIRECT(ADDRESS(ROW()+(0), COLUMN()+(-3), 1))*INDIRECT(ADDRESS(ROW()+(0), COLUMN()+(-1), 1)), 2)</f>
        <v>77.01</v>
      </c>
    </row>
    <row r="11" spans="1:7" ht="24.00" thickBot="1" customHeight="1">
      <c r="A11" s="14" t="s">
        <v>17</v>
      </c>
      <c r="B11" s="14"/>
      <c r="C11" s="14" t="s">
        <v>18</v>
      </c>
      <c r="D11" s="15">
        <v>0.006</v>
      </c>
      <c r="E11" s="16" t="s">
        <v>19</v>
      </c>
      <c r="F11" s="17">
        <v>86070.7</v>
      </c>
      <c r="G11" s="17">
        <f ca="1">ROUND(INDIRECT(ADDRESS(ROW()+(0), COLUMN()+(-3), 1))*INDIRECT(ADDRESS(ROW()+(0), COLUMN()+(-1), 1)), 2)</f>
        <v>516.42</v>
      </c>
    </row>
    <row r="12" spans="1:7" ht="13.50" thickBot="1" customHeight="1">
      <c r="A12" s="14" t="s">
        <v>20</v>
      </c>
      <c r="B12" s="14"/>
      <c r="C12" s="14" t="s">
        <v>21</v>
      </c>
      <c r="D12" s="15">
        <v>0.027</v>
      </c>
      <c r="E12" s="16" t="s">
        <v>22</v>
      </c>
      <c r="F12" s="17">
        <v>17747</v>
      </c>
      <c r="G12" s="17">
        <f ca="1">ROUND(INDIRECT(ADDRESS(ROW()+(0), COLUMN()+(-3), 1))*INDIRECT(ADDRESS(ROW()+(0), COLUMN()+(-1), 1)), 2)</f>
        <v>479.17</v>
      </c>
    </row>
    <row r="13" spans="1:7" ht="13.50" thickBot="1" customHeight="1">
      <c r="A13" s="14" t="s">
        <v>23</v>
      </c>
      <c r="B13" s="14"/>
      <c r="C13" s="14" t="s">
        <v>24</v>
      </c>
      <c r="D13" s="15">
        <v>0.001</v>
      </c>
      <c r="E13" s="16" t="s">
        <v>25</v>
      </c>
      <c r="F13" s="17">
        <v>268405</v>
      </c>
      <c r="G13" s="17">
        <f ca="1">ROUND(INDIRECT(ADDRESS(ROW()+(0), COLUMN()+(-3), 1))*INDIRECT(ADDRESS(ROW()+(0), COLUMN()+(-1), 1)), 2)</f>
        <v>268.4</v>
      </c>
    </row>
    <row r="14" spans="1:7" ht="13.50" thickBot="1" customHeight="1">
      <c r="A14" s="14" t="s">
        <v>26</v>
      </c>
      <c r="B14" s="14"/>
      <c r="C14" s="14" t="s">
        <v>27</v>
      </c>
      <c r="D14" s="15">
        <v>0.006</v>
      </c>
      <c r="E14" s="16" t="s">
        <v>28</v>
      </c>
      <c r="F14" s="17">
        <v>6606.31</v>
      </c>
      <c r="G14" s="17">
        <f ca="1">ROUND(INDIRECT(ADDRESS(ROW()+(0), COLUMN()+(-3), 1))*INDIRECT(ADDRESS(ROW()+(0), COLUMN()+(-1), 1)), 2)</f>
        <v>39.64</v>
      </c>
    </row>
    <row r="15" spans="1:7" ht="13.50" thickBot="1" customHeight="1">
      <c r="A15" s="14" t="s">
        <v>29</v>
      </c>
      <c r="B15" s="14"/>
      <c r="C15" s="14" t="s">
        <v>30</v>
      </c>
      <c r="D15" s="15">
        <v>0.002</v>
      </c>
      <c r="E15" s="16" t="s">
        <v>31</v>
      </c>
      <c r="F15" s="17">
        <v>3464.05</v>
      </c>
      <c r="G15" s="17">
        <f ca="1">ROUND(INDIRECT(ADDRESS(ROW()+(0), COLUMN()+(-3), 1))*INDIRECT(ADDRESS(ROW()+(0), COLUMN()+(-1), 1)), 2)</f>
        <v>6.93</v>
      </c>
    </row>
    <row r="16" spans="1:7" ht="13.50" thickBot="1" customHeight="1">
      <c r="A16" s="14" t="s">
        <v>32</v>
      </c>
      <c r="B16" s="14"/>
      <c r="C16" s="14" t="s">
        <v>33</v>
      </c>
      <c r="D16" s="15">
        <v>0.035</v>
      </c>
      <c r="E16" s="16" t="s">
        <v>34</v>
      </c>
      <c r="F16" s="17">
        <v>50995.7</v>
      </c>
      <c r="G16" s="17">
        <f ca="1">ROUND(INDIRECT(ADDRESS(ROW()+(0), COLUMN()+(-3), 1))*INDIRECT(ADDRESS(ROW()+(0), COLUMN()+(-1), 1)), 2)</f>
        <v>1784.85</v>
      </c>
    </row>
    <row r="17" spans="1:7" ht="13.50" thickBot="1" customHeight="1">
      <c r="A17" s="14" t="s">
        <v>35</v>
      </c>
      <c r="B17" s="14"/>
      <c r="C17" s="14" t="s">
        <v>36</v>
      </c>
      <c r="D17" s="15">
        <v>1.2</v>
      </c>
      <c r="E17" s="16" t="s">
        <v>37</v>
      </c>
      <c r="F17" s="17">
        <v>52.68</v>
      </c>
      <c r="G17" s="17">
        <f ca="1">ROUND(INDIRECT(ADDRESS(ROW()+(0), COLUMN()+(-3), 1))*INDIRECT(ADDRESS(ROW()+(0), COLUMN()+(-1), 1)), 2)</f>
        <v>63.22</v>
      </c>
    </row>
    <row r="18" spans="1:7" ht="13.50" thickBot="1" customHeight="1">
      <c r="A18" s="14" t="s">
        <v>38</v>
      </c>
      <c r="B18" s="14"/>
      <c r="C18" s="14" t="s">
        <v>39</v>
      </c>
      <c r="D18" s="15">
        <v>19.95</v>
      </c>
      <c r="E18" s="16" t="s">
        <v>40</v>
      </c>
      <c r="F18" s="17">
        <v>760.38</v>
      </c>
      <c r="G18" s="17">
        <f ca="1">ROUND(INDIRECT(ADDRESS(ROW()+(0), COLUMN()+(-3), 1))*INDIRECT(ADDRESS(ROW()+(0), COLUMN()+(-1), 1)), 2)</f>
        <v>15169.6</v>
      </c>
    </row>
    <row r="19" spans="1:7" ht="13.50" thickBot="1" customHeight="1">
      <c r="A19" s="14" t="s">
        <v>41</v>
      </c>
      <c r="B19" s="14"/>
      <c r="C19" s="14" t="s">
        <v>42</v>
      </c>
      <c r="D19" s="15">
        <v>0.19</v>
      </c>
      <c r="E19" s="16" t="s">
        <v>43</v>
      </c>
      <c r="F19" s="17">
        <v>1132.51</v>
      </c>
      <c r="G19" s="17">
        <f ca="1">ROUND(INDIRECT(ADDRESS(ROW()+(0), COLUMN()+(-3), 1))*INDIRECT(ADDRESS(ROW()+(0), COLUMN()+(-1), 1)), 2)</f>
        <v>215.18</v>
      </c>
    </row>
    <row r="20" spans="1:7" ht="24.00" thickBot="1" customHeight="1">
      <c r="A20" s="14" t="s">
        <v>44</v>
      </c>
      <c r="B20" s="14"/>
      <c r="C20" s="14" t="s">
        <v>45</v>
      </c>
      <c r="D20" s="15">
        <v>1.1</v>
      </c>
      <c r="E20" s="16" t="s">
        <v>46</v>
      </c>
      <c r="F20" s="17">
        <v>1551.79</v>
      </c>
      <c r="G20" s="17">
        <f ca="1">ROUND(INDIRECT(ADDRESS(ROW()+(0), COLUMN()+(-3), 1))*INDIRECT(ADDRESS(ROW()+(0), COLUMN()+(-1), 1)), 2)</f>
        <v>1706.97</v>
      </c>
    </row>
    <row r="21" spans="1:7" ht="13.50" thickBot="1" customHeight="1">
      <c r="A21" s="14" t="s">
        <v>47</v>
      </c>
      <c r="B21" s="14"/>
      <c r="C21" s="14" t="s">
        <v>48</v>
      </c>
      <c r="D21" s="15">
        <v>0.034</v>
      </c>
      <c r="E21" s="16" t="s">
        <v>49</v>
      </c>
      <c r="F21" s="17">
        <v>1132.51</v>
      </c>
      <c r="G21" s="17">
        <f ca="1">ROUND(INDIRECT(ADDRESS(ROW()+(0), COLUMN()+(-3), 1))*INDIRECT(ADDRESS(ROW()+(0), COLUMN()+(-1), 1)), 2)</f>
        <v>38.51</v>
      </c>
    </row>
    <row r="22" spans="1:7" ht="13.50" thickBot="1" customHeight="1">
      <c r="A22" s="14" t="s">
        <v>50</v>
      </c>
      <c r="B22" s="14"/>
      <c r="C22" s="14" t="s">
        <v>51</v>
      </c>
      <c r="D22" s="15">
        <v>0.072</v>
      </c>
      <c r="E22" s="16" t="s">
        <v>52</v>
      </c>
      <c r="F22" s="17">
        <v>16715.2</v>
      </c>
      <c r="G22" s="17">
        <f ca="1">ROUND(INDIRECT(ADDRESS(ROW()+(0), COLUMN()+(-3), 1))*INDIRECT(ADDRESS(ROW()+(0), COLUMN()+(-1), 1)), 2)</f>
        <v>1203.49</v>
      </c>
    </row>
    <row r="23" spans="1:7" ht="13.50" thickBot="1" customHeight="1">
      <c r="A23" s="14" t="s">
        <v>53</v>
      </c>
      <c r="B23" s="14"/>
      <c r="C23" s="14" t="s">
        <v>54</v>
      </c>
      <c r="D23" s="15">
        <v>0.136</v>
      </c>
      <c r="E23" s="16" t="s">
        <v>55</v>
      </c>
      <c r="F23" s="17">
        <v>17850.3</v>
      </c>
      <c r="G23" s="17">
        <f ca="1">ROUND(INDIRECT(ADDRESS(ROW()+(0), COLUMN()+(-3), 1))*INDIRECT(ADDRESS(ROW()+(0), COLUMN()+(-1), 1)), 2)</f>
        <v>2427.65</v>
      </c>
    </row>
    <row r="24" spans="1:7" ht="13.50" thickBot="1" customHeight="1">
      <c r="A24" s="14" t="s">
        <v>56</v>
      </c>
      <c r="B24" s="14"/>
      <c r="C24" s="14" t="s">
        <v>57</v>
      </c>
      <c r="D24" s="15">
        <v>86.94</v>
      </c>
      <c r="E24" s="16" t="s">
        <v>58</v>
      </c>
      <c r="F24" s="17">
        <v>82.3</v>
      </c>
      <c r="G24" s="17">
        <f ca="1">ROUND(INDIRECT(ADDRESS(ROW()+(0), COLUMN()+(-3), 1))*INDIRECT(ADDRESS(ROW()+(0), COLUMN()+(-1), 1)), 2)</f>
        <v>7155.16</v>
      </c>
    </row>
    <row r="25" spans="1:7" ht="13.50" thickBot="1" customHeight="1">
      <c r="A25" s="14" t="s">
        <v>59</v>
      </c>
      <c r="B25" s="14"/>
      <c r="C25" s="14" t="s">
        <v>60</v>
      </c>
      <c r="D25" s="15">
        <v>0.15</v>
      </c>
      <c r="E25" s="16" t="s">
        <v>61</v>
      </c>
      <c r="F25" s="17">
        <v>2438.75</v>
      </c>
      <c r="G25" s="17">
        <f ca="1">ROUND(INDIRECT(ADDRESS(ROW()+(0), COLUMN()+(-3), 1))*INDIRECT(ADDRESS(ROW()+(0), COLUMN()+(-1), 1)), 2)</f>
        <v>365.81</v>
      </c>
    </row>
    <row r="26" spans="1:7" ht="13.50" thickBot="1" customHeight="1">
      <c r="A26" s="14" t="s">
        <v>62</v>
      </c>
      <c r="B26" s="14"/>
      <c r="C26" s="14" t="s">
        <v>63</v>
      </c>
      <c r="D26" s="15">
        <v>0.113</v>
      </c>
      <c r="E26" s="16" t="s">
        <v>64</v>
      </c>
      <c r="F26" s="17">
        <v>1672.4</v>
      </c>
      <c r="G26" s="17">
        <f ca="1">ROUND(INDIRECT(ADDRESS(ROW()+(0), COLUMN()+(-3), 1))*INDIRECT(ADDRESS(ROW()+(0), COLUMN()+(-1), 1)), 2)</f>
        <v>188.98</v>
      </c>
    </row>
    <row r="27" spans="1:7" ht="13.50" thickBot="1" customHeight="1">
      <c r="A27" s="14" t="s">
        <v>65</v>
      </c>
      <c r="B27" s="14"/>
      <c r="C27" s="14" t="s">
        <v>66</v>
      </c>
      <c r="D27" s="15">
        <v>0.599</v>
      </c>
      <c r="E27" s="16" t="s">
        <v>67</v>
      </c>
      <c r="F27" s="17">
        <v>1166.92</v>
      </c>
      <c r="G27" s="17">
        <f ca="1">ROUND(INDIRECT(ADDRESS(ROW()+(0), COLUMN()+(-3), 1))*INDIRECT(ADDRESS(ROW()+(0), COLUMN()+(-1), 1)), 2)</f>
        <v>698.99</v>
      </c>
    </row>
    <row r="28" spans="1:7" ht="13.50" thickBot="1" customHeight="1">
      <c r="A28" s="14" t="s">
        <v>68</v>
      </c>
      <c r="B28" s="14"/>
      <c r="C28" s="14" t="s">
        <v>69</v>
      </c>
      <c r="D28" s="15">
        <v>0.599</v>
      </c>
      <c r="E28" s="16" t="s">
        <v>70</v>
      </c>
      <c r="F28" s="17">
        <v>871.76</v>
      </c>
      <c r="G28" s="17">
        <f ca="1">ROUND(INDIRECT(ADDRESS(ROW()+(0), COLUMN()+(-3), 1))*INDIRECT(ADDRESS(ROW()+(0), COLUMN()+(-1), 1)), 2)</f>
        <v>522.18</v>
      </c>
    </row>
    <row r="29" spans="1:7" ht="13.50" thickBot="1" customHeight="1">
      <c r="A29" s="14" t="s">
        <v>71</v>
      </c>
      <c r="B29" s="14"/>
      <c r="C29" s="14" t="s">
        <v>72</v>
      </c>
      <c r="D29" s="15">
        <v>0.26</v>
      </c>
      <c r="E29" s="16" t="s">
        <v>73</v>
      </c>
      <c r="F29" s="17">
        <v>1166.92</v>
      </c>
      <c r="G29" s="17">
        <f ca="1">ROUND(INDIRECT(ADDRESS(ROW()+(0), COLUMN()+(-3), 1))*INDIRECT(ADDRESS(ROW()+(0), COLUMN()+(-1), 1)), 2)</f>
        <v>303.4</v>
      </c>
    </row>
    <row r="30" spans="1:7" ht="13.50" thickBot="1" customHeight="1">
      <c r="A30" s="14" t="s">
        <v>74</v>
      </c>
      <c r="B30" s="14"/>
      <c r="C30" s="14" t="s">
        <v>75</v>
      </c>
      <c r="D30" s="15">
        <v>0.282</v>
      </c>
      <c r="E30" s="16" t="s">
        <v>76</v>
      </c>
      <c r="F30" s="17">
        <v>871.76</v>
      </c>
      <c r="G30" s="17">
        <f ca="1">ROUND(INDIRECT(ADDRESS(ROW()+(0), COLUMN()+(-3), 1))*INDIRECT(ADDRESS(ROW()+(0), COLUMN()+(-1), 1)), 2)</f>
        <v>245.84</v>
      </c>
    </row>
    <row r="31" spans="1:7" ht="13.50" thickBot="1" customHeight="1">
      <c r="A31" s="14" t="s">
        <v>77</v>
      </c>
      <c r="B31" s="14"/>
      <c r="C31" s="14" t="s">
        <v>78</v>
      </c>
      <c r="D31" s="15">
        <v>0.216</v>
      </c>
      <c r="E31" s="16" t="s">
        <v>79</v>
      </c>
      <c r="F31" s="17">
        <v>807.54</v>
      </c>
      <c r="G31" s="17">
        <f ca="1">ROUND(INDIRECT(ADDRESS(ROW()+(0), COLUMN()+(-3), 1))*INDIRECT(ADDRESS(ROW()+(0), COLUMN()+(-1), 1)), 2)</f>
        <v>174.43</v>
      </c>
    </row>
    <row r="32" spans="1:7" ht="13.50" thickBot="1" customHeight="1">
      <c r="A32" s="14" t="s">
        <v>80</v>
      </c>
      <c r="B32" s="14"/>
      <c r="C32" s="14" t="s">
        <v>81</v>
      </c>
      <c r="D32" s="15">
        <v>0.226</v>
      </c>
      <c r="E32" s="16" t="s">
        <v>82</v>
      </c>
      <c r="F32" s="17">
        <v>820.94</v>
      </c>
      <c r="G32" s="17">
        <f ca="1">ROUND(INDIRECT(ADDRESS(ROW()+(0), COLUMN()+(-3), 1))*INDIRECT(ADDRESS(ROW()+(0), COLUMN()+(-1), 1)), 2)</f>
        <v>185.53</v>
      </c>
    </row>
    <row r="33" spans="1:7" ht="13.50" thickBot="1" customHeight="1">
      <c r="A33" s="14" t="s">
        <v>83</v>
      </c>
      <c r="B33" s="14"/>
      <c r="C33" s="14" t="s">
        <v>84</v>
      </c>
      <c r="D33" s="15">
        <v>0.046</v>
      </c>
      <c r="E33" s="16" t="s">
        <v>85</v>
      </c>
      <c r="F33" s="17">
        <v>1166.92</v>
      </c>
      <c r="G33" s="17">
        <f ca="1">ROUND(INDIRECT(ADDRESS(ROW()+(0), COLUMN()+(-3), 1))*INDIRECT(ADDRESS(ROW()+(0), COLUMN()+(-1), 1)), 2)</f>
        <v>53.68</v>
      </c>
    </row>
    <row r="34" spans="1:7" ht="13.50" thickBot="1" customHeight="1">
      <c r="A34" s="14" t="s">
        <v>86</v>
      </c>
      <c r="B34" s="14"/>
      <c r="C34" s="18" t="s">
        <v>87</v>
      </c>
      <c r="D34" s="19">
        <v>0.187</v>
      </c>
      <c r="E34" s="20" t="s">
        <v>88</v>
      </c>
      <c r="F34" s="21">
        <v>871.76</v>
      </c>
      <c r="G34" s="21">
        <f ca="1">ROUND(INDIRECT(ADDRESS(ROW()+(0), COLUMN()+(-3), 1))*INDIRECT(ADDRESS(ROW()+(0), COLUMN()+(-1), 1)), 2)</f>
        <v>163.02</v>
      </c>
    </row>
    <row r="35" spans="1:7" ht="13.50" thickBot="1" customHeight="1">
      <c r="A35" s="18"/>
      <c r="B35" s="18"/>
      <c r="C35" s="5" t="s">
        <v>89</v>
      </c>
      <c r="D35" s="22">
        <v>2</v>
      </c>
      <c r="E35" s="23" t="s">
        <v>90</v>
      </c>
      <c r="F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34427.9</v>
      </c>
      <c r="G35" s="24">
        <f ca="1">ROUND(INDIRECT(ADDRESS(ROW()+(0), COLUMN()+(-3), 1))*INDIRECT(ADDRESS(ROW()+(0), COLUMN()+(-1), 1))/100, 2)</f>
        <v>688.56</v>
      </c>
    </row>
    <row r="36" spans="1:7" ht="13.50" thickBot="1" customHeight="1">
      <c r="A36" s="25" t="s">
        <v>91</v>
      </c>
      <c r="B36" s="25"/>
      <c r="C36" s="26"/>
      <c r="D36" s="26"/>
      <c r="E36" s="27"/>
      <c r="F36" s="25" t="s">
        <v>92</v>
      </c>
      <c r="G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35116.5</v>
      </c>
    </row>
  </sheetData>
  <mergeCells count="3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D36"/>
  </mergeCells>
  <pageMargins left="0.147638" right="0.147638" top="0.206693" bottom="0.206693" header="0.0" footer="0.0"/>
  <pageSetup paperSize="9" orientation="portrait"/>
  <rowBreaks count="0" manualBreakCount="0">
    </rowBreaks>
</worksheet>
</file>