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<sst xmlns="http://schemas.openxmlformats.org/spreadsheetml/2006/main" count="27" uniqueCount="27">
  <si>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</si>
  <si>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GOA050</t>
  </si>
  <si>
    <t xml:space="preserve">kg</t>
  </si>
  <si>
    <t xml:space="preserve">Acier dans les poteaux.</t>
  </si>
  <si>
    <r>
      <rPr>
        <sz val="8.25"/>
        <color rgb="FF000000"/>
        <rFont val="Arial"/>
        <family val="2"/>
      </rPr>
      <t xml:space="preserve">Acier NF EN 10025 S275JR, dans les poteaux constitués de pièces simples de profilés laminés à chaud des séries IPN, IPE, HEB, HEA, HEM ou UPN, finition avec impression antioxydante, placés avec assemblages soudés sur site, à une hauteur de jusqu'à 3 m. Le prix comprend les soudures, les coupes, les épointages, les pièces spéciales, les plaques d'ancrage et les platines de liaison poteau-poteau, les douilles et les éléments auxiliaires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</si>
  <si>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</si>
  <si>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</si>
  <si>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</si>
  <si>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</si>
  <si>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</si>
  <si>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</si>
  <si>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mt07ala010dab</t>
  </si>
  <si>
    <t xml:space="preserve">Acier laminé NF EN 10025 S275JR, en profilés laminés à chaud, pièces simples, pour applications structurales, des séries IPN, IPE, HEB, HEA, HEM ou UPN, finition avec impression antioxydante. Travaillé et monté en atelier, à placer avec assemblages soudés sur site.</t>
  </si>
  <si>
    <t xml:space="preserve">kg</t>
  </si>
  <si>
    <t xml:space="preserve">mq08sol020</t>
  </si>
  <si>
    <t xml:space="preserve">Équipement et éléments auxiliaires pour soudure électrique.</t>
  </si>
  <si>
    <t xml:space="preserve">h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</si>
  <si>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</si>
  <si>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</si>
  <si>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</si>
  <si>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</si>
  <si>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</si>
  <si>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</si>
  <si>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</si>
  <si>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</si>
  <si>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41,44F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</si>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</sst>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0.85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1294.7</v>
      </c>
      <c r="H9" s="13">
        <f ca="1">ROUND(INDIRECT(ADDRESS(ROW()+(0), COLUMN()+(-3), 1))*INDIRECT(ADDRESS(ROW()+(0), COLUMN()+(-1), 1)), 2)</f>
        <v>1294.7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0.015</v>
      </c>
      <c r="F10" s="16" t="s">
        <v>16</v>
      </c>
      <c r="G10" s="17">
        <v>1659.79</v>
      </c>
      <c r="H10" s="17">
        <f ca="1">ROUND(INDIRECT(ADDRESS(ROW()+(0), COLUMN()+(-3), 1))*INDIRECT(ADDRESS(ROW()+(0), COLUMN()+(-1), 1)), 2)</f>
        <v>24.9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0.017</v>
      </c>
      <c r="F11" s="16" t="s">
        <v>19</v>
      </c>
      <c r="G11" s="17">
        <v>1166.92</v>
      </c>
      <c r="H11" s="17">
        <f ca="1">ROUND(INDIRECT(ADDRESS(ROW()+(0), COLUMN()+(-3), 1))*INDIRECT(ADDRESS(ROW()+(0), COLUMN()+(-1), 1)), 2)</f>
        <v>19.84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0.017</v>
      </c>
      <c r="F12" s="20" t="s">
        <v>22</v>
      </c>
      <c r="G12" s="21">
        <v>871.76</v>
      </c>
      <c r="H12" s="21">
        <f ca="1">ROUND(INDIRECT(ADDRESS(ROW()+(0), COLUMN()+(-3), 1))*INDIRECT(ADDRESS(ROW()+(0), COLUMN()+(-1), 1)), 2)</f>
        <v>14.82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1354.26</v>
      </c>
      <c r="H13" s="24">
        <f ca="1">ROUND(INDIRECT(ADDRESS(ROW()+(0), COLUMN()+(-3), 1))*INDIRECT(ADDRESS(ROW()+(0), COLUMN()+(-1), 1))/100, 2)</f>
        <v>27.09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1381.35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