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<sst xmlns="http://schemas.openxmlformats.org/spreadsheetml/2006/main" count="36" uniqueCount="36">
  <si>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</si>
  <si>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GMT140</t>
  </si>
  <si>
    <t xml:space="preserve">m²</t>
  </si>
  <si>
    <t xml:space="preserve">Mur mitoyen simple paroi, en maçonnerie de briques en terre cuite à isolation rapportée, pose à joint mince, à revêtir.</t>
  </si>
  <si>
    <r>
      <rPr>
        <sz val="8.25"/>
        <color rgb="FF000000"/>
        <rFont val="Arial"/>
        <family val="2"/>
      </rPr>
      <t xml:space="preserve">Mur mitoyen simple paroi, de 24 cm d'épaisseur, en maçonnerie de bloc en terre cuite à isolation rapportée à emboîtement, 30x19x24 cm, à revêtir, avec joints horizontaux de 10 mm d'épaisseur, joint creux,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</si>
  <si>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</si>
  <si>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</si>
  <si>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</si>
  <si>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</si>
  <si>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</si>
  <si>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</si>
  <si>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mt02btr020cA</t>
  </si>
  <si>
    <t xml:space="preserve">Bloc en terre cuite à isolation rapportée à emboîtement, 30x19x24 cm, à revêtir, pour utilisation en maçonnerie protégée (pièce en P), densité 859 kg/m³; avec le prix augmenté de 20% pour cause de pièces spéciales.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</si>
  <si>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</si>
  <si>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</si>
  <si>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</si>
  <si>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</si>
  <si>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</si>
  <si>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</si>
  <si>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</si>
  <si>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</si>
  <si>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</si>
  <si>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</si>
  <si>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</si>
  <si>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</si>
  <si>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</si>
  <si>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</si>
  <si>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</si>
  <si>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</si>
  <si>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</si>
  <si>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</si>
  <si>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</si>
  <si>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</si>
  <si>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</si>
  <si>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631,54F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</si>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</sst>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17.85</v>
      </c>
      <c r="F9" s="11" t="s">
        <v>13</v>
      </c>
      <c r="G9" s="13">
        <v>616.37</v>
      </c>
      <c r="H9" s="13">
        <f ca="1">ROUND(INDIRECT(ADDRESS(ROW()+(0), COLUMN()+(-3), 1))*INDIRECT(ADDRESS(ROW()+(0), COLUMN()+(-1), 1)), 2)</f>
        <v>11002.2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1132.51</v>
      </c>
      <c r="H10" s="17">
        <f ca="1">ROUND(INDIRECT(ADDRESS(ROW()+(0), COLUMN()+(-3), 1))*INDIRECT(ADDRESS(ROW()+(0), COLUMN()+(-1), 1)), 2)</f>
        <v>4.53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11948.9</v>
      </c>
      <c r="H11" s="17">
        <f ca="1">ROUND(INDIRECT(ADDRESS(ROW()+(0), COLUMN()+(-3), 1))*INDIRECT(ADDRESS(ROW()+(0), COLUMN()+(-1), 1)), 2)</f>
        <v>238.98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3.024</v>
      </c>
      <c r="F12" s="16" t="s">
        <v>22</v>
      </c>
      <c r="G12" s="17">
        <v>82.3</v>
      </c>
      <c r="H12" s="17">
        <f ca="1">ROUND(INDIRECT(ADDRESS(ROW()+(0), COLUMN()+(-3), 1))*INDIRECT(ADDRESS(ROW()+(0), COLUMN()+(-1), 1)), 2)</f>
        <v>248.88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0.008</v>
      </c>
      <c r="F13" s="16" t="s">
        <v>25</v>
      </c>
      <c r="G13" s="17">
        <v>1672.4</v>
      </c>
      <c r="H13" s="17">
        <f ca="1">ROUND(INDIRECT(ADDRESS(ROW()+(0), COLUMN()+(-3), 1))*INDIRECT(ADDRESS(ROW()+(0), COLUMN()+(-1), 1)), 2)</f>
        <v>13.38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0.504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565.13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0.384</v>
      </c>
      <c r="F15" s="20" t="s">
        <v>31</v>
      </c>
      <c r="G15" s="21">
        <v>807.54</v>
      </c>
      <c r="H15" s="21">
        <f ca="1">ROUND(INDIRECT(ADDRESS(ROW()+(0), COLUMN()+(-3), 1))*INDIRECT(ADDRESS(ROW()+(0), COLUMN()+(-1), 1)), 2)</f>
        <v>310.1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12383.2</v>
      </c>
      <c r="H16" s="24">
        <f ca="1">ROUND(INDIRECT(ADDRESS(ROW()+(0), COLUMN()+(-3), 1))*INDIRECT(ADDRESS(ROW()+(0), COLUMN()+(-1), 1))/100, 2)</f>
        <v>247.66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12630.9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