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<sst xmlns="http://schemas.openxmlformats.org/spreadsheetml/2006/main" count="24" uniqueCount="24">
  <si>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</si>
  <si>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GFQ030</t>
  </si>
  <si>
    <t xml:space="preserve">m</t>
  </si>
  <si>
    <t xml:space="preserve">Pieu préfabriqué en béton armé.</t>
  </si>
  <si>
    <r>
      <rPr>
        <sz val="8.25"/>
        <color rgb="FF000000"/>
        <rFont val="Arial"/>
        <family val="2"/>
      </rPr>
      <t xml:space="preserve">Pieu préfabriqué en béton armé, de diamètre équivalent 22,5 cm, de 12 m de longueur maximum et 50 l de limite structurale, pour la réalisation d'un groupe de pieux CPP-2, avec sabot normal en pointe. Battage de la tête du pieu, à l'aide d'une masse, en terrain de sables.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</si>
  <si>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</si>
  <si>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</si>
  <si>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</si>
  <si>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</si>
  <si>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</si>
  <si>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</si>
  <si>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mt07pph020a</t>
  </si>
  <si>
    <t xml:space="preserve">Pieu préfabriqué en béton armé, de diamètre équivalent 22,5 cm, de 12 m de longueur maximum et 50 l de limite structurale, avec sabot normal en pointe, selon NF EN 12794.</t>
  </si>
  <si>
    <t xml:space="preserve">m</t>
  </si>
  <si>
    <t xml:space="preserve">mq03pip050a</t>
  </si>
  <si>
    <t xml:space="preserve">Mouton hydraulique, de 5 t, pour battage de pieux préfabriqués.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</si>
  <si>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</si>
  <si>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</si>
  <si>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</si>
  <si>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</si>
  <si>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</si>
  <si>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</si>
  <si>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Coût d'entretien décennal: 899,48F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</si>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</sst>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42103.1</v>
      </c>
      <c r="H9" s="13">
        <f ca="1">ROUND(INDIRECT(ADDRESS(ROW()+(0), COLUMN()+(-3), 1))*INDIRECT(ADDRESS(ROW()+(0), COLUMN()+(-1), 1)), 2)</f>
        <v>42103.1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37798.3</v>
      </c>
      <c r="H10" s="17">
        <f ca="1">ROUND(INDIRECT(ADDRESS(ROW()+(0), COLUMN()+(-3), 1))*INDIRECT(ADDRESS(ROW()+(0), COLUMN()+(-1), 1)), 2)</f>
        <v>1889.91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0.114</v>
      </c>
      <c r="F11" s="20" t="s">
        <v>19</v>
      </c>
      <c r="G11" s="21">
        <v>871.76</v>
      </c>
      <c r="H11" s="21">
        <f ca="1">ROUND(INDIRECT(ADDRESS(ROW()+(0), COLUMN()+(-3), 1))*INDIRECT(ADDRESS(ROW()+(0), COLUMN()+(-1), 1)), 2)</f>
        <v>99.38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44092.4</v>
      </c>
      <c r="H12" s="24">
        <f ca="1">ROUND(INDIRECT(ADDRESS(ROW()+(0), COLUMN()+(-3), 1))*INDIRECT(ADDRESS(ROW()+(0), COLUMN()+(-1), 1))/100, 2)</f>
        <v>881.85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44974.2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