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<sst xmlns="http://schemas.openxmlformats.org/spreadsheetml/2006/main" count="23" uniqueCount="23">
  <si>
    <t xml:space="preserve"/>
  </si>
  <si>
    <t xml:space="preserve">GFM040</t>
  </si>
  <si>
    <t xml:space="preserve">m</t>
  </si>
  <si>
    <t xml:space="preserve">Recépage du micropieu.</t>
  </si>
  <si>
    <r>
      <rPr>
        <sz val="8.25"/>
        <color rgb="FF000000"/>
        <rFont val="Arial"/>
        <family val="2"/>
      </rPr>
      <t xml:space="preserve">Recépage d'un micropieu avec profilé creux en acier, de 120 mm de diamètre, par piquage du mortier de la tête du micropieu qui ne réunit pas les caractéristiques mécaniques nécessaires, avec un marteau électrique, et chargement manuel des décombres dans le camion ou la benne.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</si>
  <si>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</si>
  <si>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</si>
  <si>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</si>
  <si>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</si>
  <si>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</si>
  <si>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</si>
  <si>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mq05mai040</t>
  </si>
  <si>
    <t xml:space="preserve">Marteau électrique.</t>
  </si>
  <si>
    <t xml:space="preserve">h</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</si>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</sst>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5.61" customWidth="1"/>
    <col min="3" max="3" width="5.44" customWidth="1"/>
    <col min="4" max="4" width="41.14" customWidth="1"/>
    <col min="5" max="5" width="15.98" customWidth="1"/>
    <col min="6" max="6" width="13.09" customWidth="1"/>
    <col min="7" max="7" width="22.61" customWidth="1"/>
    <col min="8" max="8" width="16.1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0.401</v>
      </c>
      <c r="F9" s="11" t="s">
        <v>13</v>
      </c>
      <c r="G9" s="13">
        <v>1520.18</v>
      </c>
      <c r="H9" s="13">
        <f ca="1">ROUND(INDIRECT(ADDRESS(ROW()+(0), COLUMN()+(-3), 1))*INDIRECT(ADDRESS(ROW()+(0), COLUMN()+(-1), 1)), 2)</f>
        <v>609.59</v>
      </c>
    </row>
    <row r="10" spans="1:8" ht="13.50" thickBot="1" customHeight="1">
      <c r="A10" s="14" t="s">
        <v>14</v>
      </c>
      <c r="B10" s="14"/>
      <c r="C10" s="14"/>
      <c r="D10" s="14" t="s">
        <v>15</v>
      </c>
      <c r="E10" s="15">
        <v>0.458</v>
      </c>
      <c r="F10" s="16" t="s">
        <v>16</v>
      </c>
      <c r="G10" s="17">
        <v>820.94</v>
      </c>
      <c r="H10" s="17">
        <f ca="1">ROUND(INDIRECT(ADDRESS(ROW()+(0), COLUMN()+(-3), 1))*INDIRECT(ADDRESS(ROW()+(0), COLUMN()+(-1), 1)), 2)</f>
        <v>375.99</v>
      </c>
    </row>
    <row r="11" spans="1:8" ht="13.50" thickBot="1" customHeight="1">
      <c r="A11" s="14" t="s">
        <v>17</v>
      </c>
      <c r="B11" s="14"/>
      <c r="C11" s="14"/>
      <c r="D11" s="18" t="s">
        <v>18</v>
      </c>
      <c r="E11" s="19">
        <v>0.286</v>
      </c>
      <c r="F11" s="20" t="s">
        <v>19</v>
      </c>
      <c r="G11" s="21">
        <v>807.54</v>
      </c>
      <c r="H11" s="21">
        <f ca="1">ROUND(INDIRECT(ADDRESS(ROW()+(0), COLUMN()+(-3), 1))*INDIRECT(ADDRESS(ROW()+(0), COLUMN()+(-1), 1)), 2)</f>
        <v>230.96</v>
      </c>
    </row>
    <row r="12" spans="1:8" ht="13.50" thickBot="1" customHeight="1">
      <c r="A12" s="18"/>
      <c r="B12" s="18"/>
      <c r="C12" s="18"/>
      <c r="D12" s="5" t="s">
        <v>20</v>
      </c>
      <c r="E12" s="22">
        <v>2</v>
      </c>
      <c r="F12" s="23" t="s">
        <v>21</v>
      </c>
      <c r="G12" s="24">
        <f ca="1">ROUND(SUM(INDIRECT(ADDRESS(ROW()+(-1), COLUMN()+(1), 1)),INDIRECT(ADDRESS(ROW()+(-2), COLUMN()+(1), 1)),INDIRECT(ADDRESS(ROW()+(-3), COLUMN()+(1), 1))), 2)</f>
        <v>1216.54</v>
      </c>
      <c r="H12" s="24">
        <f ca="1">ROUND(INDIRECT(ADDRESS(ROW()+(0), COLUMN()+(-3), 1))*INDIRECT(ADDRESS(ROW()+(0), COLUMN()+(-1), 1))/100, 2)</f>
        <v>24.33</v>
      </c>
    </row>
    <row r="13" spans="1:8" ht="13.50" thickBot="1" customHeight="1">
      <c r="A13" s="25"/>
      <c r="B13" s="25"/>
      <c r="C13" s="25"/>
      <c r="D13" s="26"/>
      <c r="E13" s="26"/>
      <c r="F13" s="27"/>
      <c r="G13" s="28" t="s">
        <v>22</v>
      </c>
      <c r="H13" s="29">
        <f ca="1">ROUND(SUM(INDIRECT(ADDRESS(ROW()+(-1), COLUMN()+(0), 1)),INDIRECT(ADDRESS(ROW()+(-2), COLUMN()+(0), 1)),INDIRECT(ADDRESS(ROW()+(-3), COLUMN()+(0), 1)),INDIRECT(ADDRESS(ROW()+(-4), COLUMN()+(0), 1))), 2)</f>
        <v>1240.87</v>
      </c>
    </row>
  </sheetData>
  <mergeCells count="9">
    <mergeCell ref="A1:H1"/>
    <mergeCell ref="C3:H3"/>
    <mergeCell ref="A5:H5"/>
    <mergeCell ref="A8:C8"/>
    <mergeCell ref="A9:C9"/>
    <mergeCell ref="A10:C10"/>
    <mergeCell ref="A11:C11"/>
    <mergeCell ref="A12:C12"/>
    <mergeCell ref="A13:C13"/>
  </mergeCells>
  <pageMargins left="0.147638" right="0.147638" top="0.206693" bottom="0.206693" header="0.0" footer="0.0"/>
  <pageSetup paperSize="9" orientation="portrait"/>
  <rowBreaks count="0" manualBreakCount="0">
    </rowBreaks>
</worksheet>
</file>