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<sst xmlns="http://schemas.openxmlformats.org/spreadsheetml/2006/main" count="26" uniqueCount="26">
  <si>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</si>
  <si>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FSD150</t>
  </si>
  <si>
    <t xml:space="preserve">m²</t>
  </si>
  <si>
    <t xml:space="preserve">Démolition de la couche de base du revêtement.</t>
  </si>
  <si>
    <r>
      <rPr>
        <sz val="8.25"/>
        <color rgb="FF000000"/>
        <rFont val="Arial"/>
        <family val="2"/>
      </rPr>
      <t xml:space="preserve">Démolition de la couche de base du revêtement de sol en mortier, existant à l'intérieur du bâtiment, allant jusqu'à 8 cm d'épaisseur, avec un marteau-piqueur, sans détériorer les éléments constructifs contigus,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</si>
  <si>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</si>
  <si>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</si>
  <si>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</si>
  <si>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</si>
  <si>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</si>
  <si>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</si>
  <si>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mq05mai030</t>
  </si>
  <si>
    <t xml:space="preserve">Marteau pneumatique.</t>
  </si>
  <si>
    <t xml:space="preserve">h</t>
  </si>
  <si>
    <t xml:space="preserve">mq05pdm010a</t>
  </si>
  <si>
    <t xml:space="preserve">Compresseur portable électrique 2 m³/min de débit.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</si>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</sst>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5.10" customWidth="1"/>
    <col min="4" max="4" width="48.79" customWidth="1"/>
    <col min="5" max="5" width="14.11" customWidth="1"/>
    <col min="6" max="6" width="11.39" customWidth="1"/>
    <col min="7" max="7" width="20.74" customWidth="1"/>
    <col min="8" max="8" width="14.2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0.193</v>
      </c>
      <c r="F9" s="11" t="s">
        <v>13</v>
      </c>
      <c r="G9" s="13">
        <v>2215.12</v>
      </c>
      <c r="H9" s="13">
        <f ca="1">ROUND(INDIRECT(ADDRESS(ROW()+(0), COLUMN()+(-3), 1))*INDIRECT(ADDRESS(ROW()+(0), COLUMN()+(-1), 1)), 2)</f>
        <v>427.52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0.097</v>
      </c>
      <c r="F10" s="16" t="s">
        <v>16</v>
      </c>
      <c r="G10" s="17">
        <v>2068.53</v>
      </c>
      <c r="H10" s="17">
        <f ca="1">ROUND(INDIRECT(ADDRESS(ROW()+(0), COLUMN()+(-3), 1))*INDIRECT(ADDRESS(ROW()+(0), COLUMN()+(-1), 1)), 2)</f>
        <v>200.65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0.221</v>
      </c>
      <c r="F11" s="16" t="s">
        <v>19</v>
      </c>
      <c r="G11" s="17">
        <v>820.94</v>
      </c>
      <c r="H11" s="17">
        <f ca="1">ROUND(INDIRECT(ADDRESS(ROW()+(0), COLUMN()+(-3), 1))*INDIRECT(ADDRESS(ROW()+(0), COLUMN()+(-1), 1)), 2)</f>
        <v>181.43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0.359</v>
      </c>
      <c r="F12" s="20" t="s">
        <v>22</v>
      </c>
      <c r="G12" s="21">
        <v>807.54</v>
      </c>
      <c r="H12" s="21">
        <f ca="1">ROUND(INDIRECT(ADDRESS(ROW()+(0), COLUMN()+(-3), 1))*INDIRECT(ADDRESS(ROW()+(0), COLUMN()+(-1), 1)), 2)</f>
        <v>289.91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1099.51</v>
      </c>
      <c r="H13" s="24">
        <f ca="1">ROUND(INDIRECT(ADDRESS(ROW()+(0), COLUMN()+(-3), 1))*INDIRECT(ADDRESS(ROW()+(0), COLUMN()+(-1), 1))/100, 2)</f>
        <v>21.99</v>
      </c>
    </row>
    <row r="14" spans="1:8" ht="13.50" thickBot="1" customHeight="1">
      <c r="A14" s="25"/>
      <c r="B14" s="25"/>
      <c r="C14" s="25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1121.5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</mergeCells>
  <pageMargins left="0.147638" right="0.147638" top="0.206693" bottom="0.206693" header="0.0" footer="0.0"/>
  <pageSetup paperSize="9" orientation="portrait"/>
  <rowBreaks count="0" manualBreakCount="0">
    </rowBreaks>
</worksheet>
</file>