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<sst xmlns="http://schemas.openxmlformats.org/spreadsheetml/2006/main" count="27" uniqueCount="27">
  <si>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</si>
  <si>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FNS010</t>
  </si>
  <si>
    <t xml:space="preserve">m²</t>
  </si>
  <si>
    <t xml:space="preserve">Stuc sur parement intérieur.</t>
  </si>
  <si>
    <r>
      <rPr>
        <sz val="8.25"/>
        <color rgb="FF000000"/>
        <rFont val="Arial"/>
        <family val="2"/>
      </rPr>
      <t xml:space="preserve">Stucage de pâte de chaux et sable de marbre blanc.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</si>
  <si>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</si>
  <si>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</si>
  <si>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</si>
  <si>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</si>
  <si>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</si>
  <si>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</si>
  <si>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</si>
  <si>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</si>
  <si>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</si>
  <si>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mt09mor050d</t>
  </si>
  <si>
    <t xml:space="preserve">Mortier de chaux aérienne ou éteinte (1:4), confectionnée sur site.</t>
  </si>
  <si>
    <t xml:space="preserve">m³</t>
  </si>
  <si>
    <t xml:space="preserve">mo034</t>
  </si>
  <si>
    <t xml:space="preserve">Compagnon professionnel III/CP2 stucateur.</t>
  </si>
  <si>
    <t xml:space="preserve">h</t>
  </si>
  <si>
    <t xml:space="preserve">mo072</t>
  </si>
  <si>
    <t xml:space="preserve">Ouvrier professionnel II/OP stucateur.</t>
  </si>
  <si>
    <t xml:space="preserve">h</t>
  </si>
  <si>
    <t xml:space="preserve">Frais de chantier des unités d'ouvrage</t>
  </si>
  <si>
    <t xml:space="preserve">%</t>
  </si>
  <si>
    <t xml:space="preserve">Coût d'entretien décennal: 1.791,62F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</si>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</sst>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59.50" customWidth="1"/>
    <col min="5" max="5" width="12.07" customWidth="1"/>
    <col min="6" max="6" width="9.35" customWidth="1"/>
    <col min="7" max="7" width="18.8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</v>
      </c>
      <c r="F9" s="11" t="s">
        <v>13</v>
      </c>
      <c r="G9" s="13">
        <v>95357.3</v>
      </c>
      <c r="H9" s="13">
        <f ca="1">ROUND(INDIRECT(ADDRESS(ROW()+(0), COLUMN()+(-3), 1))*INDIRECT(ADDRESS(ROW()+(0), COLUMN()+(-1), 1)), 2)</f>
        <v>953.57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93092.3</v>
      </c>
      <c r="H10" s="17">
        <f ca="1">ROUND(INDIRECT(ADDRESS(ROW()+(0), COLUMN()+(-3), 1))*INDIRECT(ADDRESS(ROW()+(0), COLUMN()+(-1), 1)), 2)</f>
        <v>1396.38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0.708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793.87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0.708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593.4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3737.22</v>
      </c>
      <c r="H13" s="24">
        <f ca="1">ROUND(INDIRECT(ADDRESS(ROW()+(0), COLUMN()+(-3), 1))*INDIRECT(ADDRESS(ROW()+(0), COLUMN()+(-1), 1))/100, 2)</f>
        <v>74.74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3811.96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