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<sst xmlns="http://schemas.openxmlformats.org/spreadsheetml/2006/main" count="39" uniqueCount="39">
  <si>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</si>
  <si>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FJE010</t>
  </si>
  <si>
    <t xml:space="preserve">U</t>
  </si>
  <si>
    <t xml:space="preserve">Escalier escamotable.</t>
  </si>
  <si>
    <r>
      <rPr>
        <sz val="8.25"/>
        <color rgb="FF000000"/>
        <rFont val="Arial"/>
        <family val="2"/>
      </rPr>
      <t xml:space="preserve">Escalier escamotable en bois, finition vernie, de 3 tronçons, pour franchir une hauteur entre étages de 233 à 280 cm et pour une ouverture de 100x55 cm, de hauteur réglable, avec marches antidérapantes de 8 cm de largeur, patins en caoutchouc, trappe intérieure, tige d'ouverture et caisson avec isolation thermique incorporée, placé avec du mortier de ciment, confectionné sur chantier, dosage 1:6. Comprend le cordon de silicone neutre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</si>
  <si>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</si>
  <si>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</si>
  <si>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</si>
  <si>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</si>
  <si>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</si>
  <si>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</si>
  <si>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mt44efk020ea</t>
  </si>
  <si>
    <t xml:space="preserve">Escalier escamotable en bois, finition vernie, de 3 tronçons, pour franchir une hauteur entre étages de 233 à 280 cm et pour une ouverture de 100x55 cm, de hauteur réglable, avec marches antidérapantes de 8 cm de largeur, patins en caoutchouc, trappe intérieure, tige d'ouverture et caisson avec isolation thermique incorporée à encastrer dans le support.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</si>
  <si>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</si>
  <si>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</si>
  <si>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</si>
  <si>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</si>
  <si>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</si>
  <si>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</si>
  <si>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</si>
  <si>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</si>
  <si>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</si>
  <si>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</si>
  <si>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mt15sja100</t>
  </si>
  <si>
    <t xml:space="preserve">Cartouche de mastic de silicone neutre.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</si>
  <si>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</si>
  <si>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</si>
  <si>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</si>
  <si>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</si>
  <si>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</si>
  <si>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</si>
  <si>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</si>
  <si>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</si>
  <si>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</si>
  <si>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</si>
  <si>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</si>
  <si>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</si>
  <si>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159.560,64F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</si>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</sst>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427397</v>
      </c>
      <c r="G9" s="13">
        <f ca="1">ROUND(INDIRECT(ADDRESS(ROW()+(0), COLUMN()+(-3), 1))*INDIRECT(ADDRESS(ROW()+(0), COLUMN()+(-1), 1)), 2)</f>
        <v>427397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0.022</v>
      </c>
      <c r="E10" s="16" t="s">
        <v>16</v>
      </c>
      <c r="F10" s="17">
        <v>1132.51</v>
      </c>
      <c r="G10" s="17">
        <f ca="1">ROUND(INDIRECT(ADDRESS(ROW()+(0), COLUMN()+(-3), 1))*INDIRECT(ADDRESS(ROW()+(0), COLUMN()+(-1), 1)), 2)</f>
        <v>24.92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0.176</v>
      </c>
      <c r="E11" s="16" t="s">
        <v>19</v>
      </c>
      <c r="F11" s="17">
        <v>11948.9</v>
      </c>
      <c r="G11" s="17">
        <f ca="1">ROUND(INDIRECT(ADDRESS(ROW()+(0), COLUMN()+(-3), 1))*INDIRECT(ADDRESS(ROW()+(0), COLUMN()+(-1), 1)), 2)</f>
        <v>2103.01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27</v>
      </c>
      <c r="E12" s="16" t="s">
        <v>22</v>
      </c>
      <c r="F12" s="17">
        <v>82.3</v>
      </c>
      <c r="G12" s="17">
        <f ca="1">ROUND(INDIRECT(ADDRESS(ROW()+(0), COLUMN()+(-3), 1))*INDIRECT(ADDRESS(ROW()+(0), COLUMN()+(-1), 1)), 2)</f>
        <v>2222.1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2885.2</v>
      </c>
      <c r="G13" s="17">
        <f ca="1">ROUND(INDIRECT(ADDRESS(ROW()+(0), COLUMN()+(-3), 1))*INDIRECT(ADDRESS(ROW()+(0), COLUMN()+(-1), 1)), 2)</f>
        <v>2885.2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0.076</v>
      </c>
      <c r="E14" s="16" t="s">
        <v>28</v>
      </c>
      <c r="F14" s="17">
        <v>1672.4</v>
      </c>
      <c r="G14" s="17">
        <f ca="1">ROUND(INDIRECT(ADDRESS(ROW()+(0), COLUMN()+(-3), 1))*INDIRECT(ADDRESS(ROW()+(0), COLUMN()+(-1), 1)), 2)</f>
        <v>127.1</v>
      </c>
    </row>
    <row r="15" spans="1:7" ht="13.50" thickBot="1" customHeight="1">
      <c r="A15" s="14" t="s">
        <v>29</v>
      </c>
      <c r="B15" s="14"/>
      <c r="C15" s="14" t="s">
        <v>30</v>
      </c>
      <c r="D15" s="15">
        <v>5.708</v>
      </c>
      <c r="E15" s="16" t="s">
        <v>31</v>
      </c>
      <c r="F15" s="17">
        <v>1152.36</v>
      </c>
      <c r="G15" s="17">
        <f ca="1">ROUND(INDIRECT(ADDRESS(ROW()+(0), COLUMN()+(-3), 1))*INDIRECT(ADDRESS(ROW()+(0), COLUMN()+(-1), 1)), 2)</f>
        <v>6577.67</v>
      </c>
    </row>
    <row r="16" spans="1:7" ht="13.50" thickBot="1" customHeight="1">
      <c r="A16" s="14" t="s">
        <v>32</v>
      </c>
      <c r="B16" s="14"/>
      <c r="C16" s="18" t="s">
        <v>33</v>
      </c>
      <c r="D16" s="19">
        <v>6.695</v>
      </c>
      <c r="E16" s="20" t="s">
        <v>34</v>
      </c>
      <c r="F16" s="21">
        <v>838.14</v>
      </c>
      <c r="G16" s="21">
        <f ca="1">ROUND(INDIRECT(ADDRESS(ROW()+(0), COLUMN()+(-3), 1))*INDIRECT(ADDRESS(ROW()+(0), COLUMN()+(-1), 1)), 2)</f>
        <v>5611.35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446949</v>
      </c>
      <c r="G17" s="24">
        <f ca="1">ROUND(INDIRECT(ADDRESS(ROW()+(0), COLUMN()+(-3), 1))*INDIRECT(ADDRESS(ROW()+(0), COLUMN()+(-1), 1))/100, 2)</f>
        <v>8938.97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455888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