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<sst xmlns="http://schemas.openxmlformats.org/spreadsheetml/2006/main" count="17" uniqueCount="17">
  <si>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</si>
  <si>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FDD020</t>
  </si>
  <si>
    <t xml:space="preserve">m²</t>
  </si>
  <si>
    <t xml:space="preserve">Réalisation d'une ouverture dans une contrecloison de plaques de plâtre.</t>
  </si>
  <si>
    <r>
      <rPr>
        <sz val="8.25"/>
        <color rgb="FF000000"/>
        <rFont val="Arial"/>
        <family val="2"/>
      </rPr>
      <t xml:space="preserve">Réalisation d'une ouverture dans un habillage d'une plaque de plâtre (15 mm), adossé au parement vertical intérieur avec du mortier adhésif, de 30 mm d'épaisseur totale, avec des moyens manuels, sans affecter la stabilité de la cloison ou des éléments constructifs contigus, et chargement manuel dans le camion ou la benne. Le prix comprend la découpe préalable du contour de l'ouverture et la démolition du revêtement,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</si>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</sst>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0.349</v>
      </c>
      <c r="F9" s="11" t="s">
        <v>13</v>
      </c>
      <c r="G9" s="13">
        <v>807.54</v>
      </c>
      <c r="H9" s="13">
        <f ca="1">ROUND(INDIRECT(ADDRESS(ROW()+(0), COLUMN()+(-3), 1))*INDIRECT(ADDRESS(ROW()+(0), COLUMN()+(-1), 1)), 2)</f>
        <v>281.83</v>
      </c>
    </row>
    <row r="10" spans="1:8" ht="13.50" thickBot="1" customHeight="1">
      <c r="A10" s="14"/>
      <c r="B10" s="14"/>
      <c r="C10" s="14"/>
      <c r="D10" s="5" t="s">
        <v>14</v>
      </c>
      <c r="E10" s="9">
        <v>2</v>
      </c>
      <c r="F10" s="11" t="s">
        <v>15</v>
      </c>
      <c r="G10" s="13">
        <f ca="1">ROUND(SUM(INDIRECT(ADDRESS(ROW()+(-1), COLUMN()+(1), 1))), 2)</f>
        <v>281.83</v>
      </c>
      <c r="H10" s="13">
        <f ca="1">ROUND(INDIRECT(ADDRESS(ROW()+(0), COLUMN()+(-3), 1))*INDIRECT(ADDRESS(ROW()+(0), COLUMN()+(-1), 1))/100, 2)</f>
        <v>5.64</v>
      </c>
    </row>
    <row r="11" spans="1:8" ht="13.50" thickBot="1" customHeight="1">
      <c r="A11" s="15"/>
      <c r="B11" s="15"/>
      <c r="C11" s="15"/>
      <c r="D11" s="16"/>
      <c r="E11" s="16"/>
      <c r="F11" s="17"/>
      <c r="G11" s="18" t="s">
        <v>16</v>
      </c>
      <c r="H11" s="19">
        <f ca="1">ROUND(SUM(INDIRECT(ADDRESS(ROW()+(-1), COLUMN()+(0), 1)),INDIRECT(ADDRESS(ROW()+(-2), COLUMN()+(0), 1))), 2)</f>
        <v>287.47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