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<sst xmlns="http://schemas.openxmlformats.org/spreadsheetml/2006/main" count="36" uniqueCount="36">
  <si>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</si>
  <si>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ENH010</t>
  </si>
  <si>
    <t xml:space="preserve">m²</t>
  </si>
  <si>
    <t xml:space="preserve">Enduit traditionnel lisse sur parement extérieur.</t>
  </si>
  <si>
    <r>
      <rPr>
        <sz val="8.25"/>
        <color rgb="FF000000"/>
        <rFont val="Arial"/>
        <family val="2"/>
      </rPr>
      <t xml:space="preserve">Enduit traditionnel lisse avec finition lavée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</si>
  <si>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</si>
  <si>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</si>
  <si>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</si>
  <si>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</si>
  <si>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</si>
  <si>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</si>
  <si>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mt09mor050d</t>
  </si>
  <si>
    <t xml:space="preserve">Mortier de chaux aérienne ou éteinte (1:4), confectionnée sur site.</t>
  </si>
  <si>
    <t xml:space="preserve">m³</t>
  </si>
  <si>
    <t xml:space="preserve">mt09mor050c</t>
  </si>
  <si>
    <t xml:space="preserve">Mortier de chaux aérienne ou éteinte (1:3), confectionnée sur site.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</si>
  <si>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</si>
  <si>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</si>
  <si>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</si>
  <si>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</si>
  <si>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</si>
  <si>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</si>
  <si>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</si>
  <si>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</si>
  <si>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</si>
  <si>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</si>
  <si>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</si>
  <si>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</si>
  <si>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</si>
  <si>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</si>
  <si>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</si>
  <si>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</si>
  <si>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</si>
  <si>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</si>
  <si>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1.436,26F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</si>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</sst>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</v>
      </c>
      <c r="F9" s="11" t="s">
        <v>13</v>
      </c>
      <c r="G9" s="13">
        <v>93092.3</v>
      </c>
      <c r="H9" s="13">
        <f ca="1">ROUND(INDIRECT(ADDRESS(ROW()+(0), COLUMN()+(-3), 1))*INDIRECT(ADDRESS(ROW()+(0), COLUMN()+(-1), 1)), 2)</f>
        <v>930.92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95357.3</v>
      </c>
      <c r="H10" s="17">
        <f ca="1">ROUND(INDIRECT(ADDRESS(ROW()+(0), COLUMN()+(-3), 1))*INDIRECT(ADDRESS(ROW()+(0), COLUMN()+(-1), 1)), 2)</f>
        <v>667.5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1170.26</v>
      </c>
      <c r="H11" s="17">
        <f ca="1">ROUND(INDIRECT(ADDRESS(ROW()+(0), COLUMN()+(-3), 1))*INDIRECT(ADDRESS(ROW()+(0), COLUMN()+(-1), 1)), 2)</f>
        <v>245.75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6795.06</v>
      </c>
      <c r="H12" s="17">
        <f ca="1">ROUND(INDIRECT(ADDRESS(ROW()+(0), COLUMN()+(-3), 1))*INDIRECT(ADDRESS(ROW()+(0), COLUMN()+(-1), 1)), 2)</f>
        <v>67.95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0.388</v>
      </c>
      <c r="F13" s="16" t="s">
        <v>25</v>
      </c>
      <c r="G13" s="17">
        <v>1121.29</v>
      </c>
      <c r="H13" s="17">
        <f ca="1">ROUND(INDIRECT(ADDRESS(ROW()+(0), COLUMN()+(-3), 1))*INDIRECT(ADDRESS(ROW()+(0), COLUMN()+(-1), 1)), 2)</f>
        <v>435.06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0.388</v>
      </c>
      <c r="F14" s="16" t="s">
        <v>28</v>
      </c>
      <c r="G14" s="17">
        <v>838.14</v>
      </c>
      <c r="H14" s="17">
        <f ca="1">ROUND(INDIRECT(ADDRESS(ROW()+(0), COLUMN()+(-3), 1))*INDIRECT(ADDRESS(ROW()+(0), COLUMN()+(-1), 1)), 2)</f>
        <v>325.2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0.388</v>
      </c>
      <c r="F15" s="20" t="s">
        <v>31</v>
      </c>
      <c r="G15" s="21">
        <v>833.97</v>
      </c>
      <c r="H15" s="21">
        <f ca="1">ROUND(INDIRECT(ADDRESS(ROW()+(0), COLUMN()+(-3), 1))*INDIRECT(ADDRESS(ROW()+(0), COLUMN()+(-1), 1)), 2)</f>
        <v>323.58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2995.96</v>
      </c>
      <c r="H16" s="24">
        <f ca="1">ROUND(INDIRECT(ADDRESS(ROW()+(0), COLUMN()+(-3), 1))*INDIRECT(ADDRESS(ROW()+(0), COLUMN()+(-1), 1))/100, 2)</f>
        <v>59.92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3055.88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