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<sst xmlns="http://schemas.openxmlformats.org/spreadsheetml/2006/main" count="26" uniqueCount="26">
  <si>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</si>
  <si>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EMN030</t>
  </si>
  <si>
    <t xml:space="preserve">U</t>
  </si>
  <si>
    <t xml:space="preserve">Butoir de protection pour le camion, en caoutchouc.</t>
  </si>
  <si>
    <r>
      <rPr>
        <sz val="8.25"/>
        <color rgb="FF000000"/>
        <rFont val="Arial"/>
        <family val="2"/>
      </rPr>
      <t xml:space="preserve">Butoir de protection pour le camion, en caoutchouc, de 350x250x100 mm, avec 2 orifices de fixation et platine métallique d'ancrage, fixé à l'aide de vis à béton.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</si>
  <si>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</si>
  <si>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</si>
  <si>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</si>
  <si>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</si>
  <si>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</si>
  <si>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</si>
  <si>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mt26amc040a</t>
  </si>
  <si>
    <t xml:space="preserve">Butoir de protection pour le camion, en caoutchouc, de 350x250x100 mm, avec 2 orifices de fixation et platine métallique d'ancrage, pour l'amortissement des chocs des véhicules avec le quai de chargement.</t>
  </si>
  <si>
    <t xml:space="preserve">U</t>
  </si>
  <si>
    <t xml:space="preserve">mt26aaa035a</t>
  </si>
  <si>
    <t xml:space="preserve">Vis à tête fraisée avec étoile intérieure à six points pour clé Torx, en acier galvanisé.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</si>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</sst>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6.16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127805</v>
      </c>
      <c r="G9" s="13">
        <f ca="1">ROUND(INDIRECT(ADDRESS(ROW()+(0), COLUMN()+(-3), 1))*INDIRECT(ADDRESS(ROW()+(0), COLUMN()+(-1), 1)), 2)</f>
        <v>127805</v>
      </c>
    </row>
    <row r="10" spans="1:7" ht="13.50" thickBot="1" customHeight="1">
      <c r="A10" s="14" t="s">
        <v>14</v>
      </c>
      <c r="B10" s="14"/>
      <c r="C10" s="14" t="s">
        <v>15</v>
      </c>
      <c r="D10" s="15">
        <v>2</v>
      </c>
      <c r="E10" s="16" t="s">
        <v>16</v>
      </c>
      <c r="F10" s="17">
        <v>1152.24</v>
      </c>
      <c r="G10" s="17">
        <f ca="1">ROUND(INDIRECT(ADDRESS(ROW()+(0), COLUMN()+(-3), 1))*INDIRECT(ADDRESS(ROW()+(0), COLUMN()+(-1), 1)), 2)</f>
        <v>2304.48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0.571</v>
      </c>
      <c r="E11" s="16" t="s">
        <v>19</v>
      </c>
      <c r="F11" s="17">
        <v>1152.36</v>
      </c>
      <c r="G11" s="17">
        <f ca="1">ROUND(INDIRECT(ADDRESS(ROW()+(0), COLUMN()+(-3), 1))*INDIRECT(ADDRESS(ROW()+(0), COLUMN()+(-1), 1)), 2)</f>
        <v>658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0.571</v>
      </c>
      <c r="E12" s="20" t="s">
        <v>22</v>
      </c>
      <c r="F12" s="21">
        <v>838.14</v>
      </c>
      <c r="G12" s="21">
        <f ca="1">ROUND(INDIRECT(ADDRESS(ROW()+(0), COLUMN()+(-3), 1))*INDIRECT(ADDRESS(ROW()+(0), COLUMN()+(-1), 1)), 2)</f>
        <v>478.58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131246</v>
      </c>
      <c r="G13" s="24">
        <f ca="1">ROUND(INDIRECT(ADDRESS(ROW()+(0), COLUMN()+(-3), 1))*INDIRECT(ADDRESS(ROW()+(0), COLUMN()+(-1), 1))/100, 2)</f>
        <v>2624.93</v>
      </c>
    </row>
    <row r="14" spans="1:7" ht="13.50" thickBot="1" customHeight="1">
      <c r="A14" s="25"/>
      <c r="B14" s="25"/>
      <c r="C14" s="26"/>
      <c r="D14" s="26"/>
      <c r="E14" s="27"/>
      <c r="F14" s="28" t="s">
        <v>25</v>
      </c>
      <c r="G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133871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</mergeCells>
  <pageMargins left="0.147638" right="0.147638" top="0.206693" bottom="0.206693" header="0.0" footer="0.0"/>
  <pageSetup paperSize="9" orientation="portrait"/>
  <rowBreaks count="0" manualBreakCount="0">
    </rowBreaks>
</worksheet>
</file>