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<sst xmlns="http://schemas.openxmlformats.org/spreadsheetml/2006/main" count="21" uniqueCount="21">
  <si>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</si>
  <si>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EEJ070</t>
  </si>
  <si>
    <t xml:space="preserve">m</t>
  </si>
  <si>
    <t xml:space="preserve">Scellement d'un joint de structure en béton en contact avec l'eau, avec un mastic hydro-expansif.</t>
  </si>
  <si>
    <r>
      <rPr>
        <sz val="8.25"/>
        <color rgb="FF000000"/>
        <rFont val="Arial"/>
        <family val="2"/>
      </rPr>
      <t xml:space="preserve">Scellement d'un joint de structure en béton en contact avec l'eau, exposé à la pression hydrostatique, temporelle ou permanente, avec mastic hydro-expansif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</si>
  <si>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</si>
  <si>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</si>
  <si>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</si>
  <si>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</si>
  <si>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</si>
  <si>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</si>
  <si>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mt15bas200a</t>
  </si>
  <si>
    <t xml:space="preserve">Cartouche de mastic hydro-expansif monocomposant, de 310 ml, pour imperméabilisation des joints.</t>
  </si>
  <si>
    <t xml:space="preserve">U</t>
  </si>
  <si>
    <t xml:space="preserve">mo032</t>
  </si>
  <si>
    <t xml:space="preserve">Compagnon professionnel III/CP2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</si>
  <si>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</si>
  <si>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</si>
  <si>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</si>
  <si>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400,68F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</si>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</sst>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21557.6</v>
      </c>
      <c r="H9" s="13">
        <f ca="1">ROUND(INDIRECT(ADDRESS(ROW()+(0), COLUMN()+(-3), 1))*INDIRECT(ADDRESS(ROW()+(0), COLUMN()+(-1), 1)), 2)</f>
        <v>5604.98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0.006</v>
      </c>
      <c r="F10" s="17" t="s">
        <v>16</v>
      </c>
      <c r="G10" s="18">
        <v>1121.29</v>
      </c>
      <c r="H10" s="18">
        <f ca="1">ROUND(INDIRECT(ADDRESS(ROW()+(0), COLUMN()+(-3), 1))*INDIRECT(ADDRESS(ROW()+(0), COLUMN()+(-1), 1)), 2)</f>
        <v>6.73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5611.71</v>
      </c>
      <c r="H11" s="21">
        <f ca="1">ROUND(INDIRECT(ADDRESS(ROW()+(0), COLUMN()+(-3), 1))*INDIRECT(ADDRESS(ROW()+(0), COLUMN()+(-1), 1))/100, 2)</f>
        <v>112.23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5723.94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