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<sst xmlns="http://schemas.openxmlformats.org/spreadsheetml/2006/main" count="36" uniqueCount="36">
  <si>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</si>
  <si>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ALL010</t>
  </si>
  <si>
    <t xml:space="preserve">m²</t>
  </si>
  <si>
    <t xml:space="preserve">Claustra maçonné de clôture, sur un mur.</t>
  </si>
  <si>
    <r>
      <rPr>
        <sz val="8.25"/>
        <color rgb="FF000000"/>
        <rFont val="Arial"/>
        <family val="2"/>
      </rPr>
      <t xml:space="preserve">Clôture constituée de claustra maçonné de pièces type claustre en céramique, couleur rouge, finition mat, de 20x20x7 cm, pose avec du mortier de ciment, confectionné sur chantier, dosage 1:6, sur un mur en maçonnerie ou en béton. Le prix ne comprend pas le mur.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</si>
  <si>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</si>
  <si>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</si>
  <si>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</si>
  <si>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</si>
  <si>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</si>
  <si>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</si>
  <si>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</si>
  <si>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</si>
  <si>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</si>
  <si>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</si>
  <si>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</si>
  <si>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</si>
  <si>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</si>
  <si>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</si>
  <si>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</si>
  <si>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mt20cec030a</t>
  </si>
  <si>
    <t xml:space="preserve">Pièce type claustre en céramique, couleur rouge, finition mat, de 20x20x7 cm.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</si>
  <si>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</si>
  <si>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</si>
  <si>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</si>
  <si>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</si>
  <si>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</si>
  <si>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</si>
  <si>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</si>
  <si>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</si>
  <si>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</si>
  <si>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</si>
  <si>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</si>
  <si>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</si>
  <si>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1.747,64F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</si>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</sst>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7.49" customWidth="1"/>
    <col min="4" max="4" width="10.37" customWidth="1"/>
    <col min="5" max="5" width="7.65" customWidth="1"/>
    <col min="6" max="6" width="17.0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0.006</v>
      </c>
      <c r="E9" s="11" t="s">
        <v>13</v>
      </c>
      <c r="F9" s="13">
        <v>1132.51</v>
      </c>
      <c r="G9" s="13">
        <f ca="1">ROUND(INDIRECT(ADDRESS(ROW()+(0), COLUMN()+(-3), 1))*INDIRECT(ADDRESS(ROW()+(0), COLUMN()+(-1), 1)), 2)</f>
        <v>6.8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0.011</v>
      </c>
      <c r="E10" s="16" t="s">
        <v>16</v>
      </c>
      <c r="F10" s="17">
        <v>11948.9</v>
      </c>
      <c r="G10" s="17">
        <f ca="1">ROUND(INDIRECT(ADDRESS(ROW()+(0), COLUMN()+(-3), 1))*INDIRECT(ADDRESS(ROW()+(0), COLUMN()+(-1), 1)), 2)</f>
        <v>131.44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1.75</v>
      </c>
      <c r="E11" s="16" t="s">
        <v>19</v>
      </c>
      <c r="F11" s="17">
        <v>82.3</v>
      </c>
      <c r="G11" s="17">
        <f ca="1">ROUND(INDIRECT(ADDRESS(ROW()+(0), COLUMN()+(-3), 1))*INDIRECT(ADDRESS(ROW()+(0), COLUMN()+(-1), 1)), 2)</f>
        <v>144.03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23</v>
      </c>
      <c r="E12" s="16" t="s">
        <v>22</v>
      </c>
      <c r="F12" s="17">
        <v>768.96</v>
      </c>
      <c r="G12" s="17">
        <f ca="1">ROUND(INDIRECT(ADDRESS(ROW()+(0), COLUMN()+(-3), 1))*INDIRECT(ADDRESS(ROW()+(0), COLUMN()+(-1), 1)), 2)</f>
        <v>17686.1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0.005</v>
      </c>
      <c r="E13" s="16" t="s">
        <v>25</v>
      </c>
      <c r="F13" s="17">
        <v>1672.4</v>
      </c>
      <c r="G13" s="17">
        <f ca="1">ROUND(INDIRECT(ADDRESS(ROW()+(0), COLUMN()+(-3), 1))*INDIRECT(ADDRESS(ROW()+(0), COLUMN()+(-1), 1)), 2)</f>
        <v>8.36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0.514</v>
      </c>
      <c r="E14" s="16" t="s">
        <v>28</v>
      </c>
      <c r="F14" s="17">
        <v>1121.29</v>
      </c>
      <c r="G14" s="17">
        <f ca="1">ROUND(INDIRECT(ADDRESS(ROW()+(0), COLUMN()+(-3), 1))*INDIRECT(ADDRESS(ROW()+(0), COLUMN()+(-1), 1)), 2)</f>
        <v>576.34</v>
      </c>
    </row>
    <row r="15" spans="1:7" ht="13.50" thickBot="1" customHeight="1">
      <c r="A15" s="14" t="s">
        <v>29</v>
      </c>
      <c r="B15" s="14"/>
      <c r="C15" s="18" t="s">
        <v>30</v>
      </c>
      <c r="D15" s="19">
        <v>0.578</v>
      </c>
      <c r="E15" s="20" t="s">
        <v>31</v>
      </c>
      <c r="F15" s="21">
        <v>838.14</v>
      </c>
      <c r="G15" s="21">
        <f ca="1">ROUND(INDIRECT(ADDRESS(ROW()+(0), COLUMN()+(-3), 1))*INDIRECT(ADDRESS(ROW()+(0), COLUMN()+(-1), 1)), 2)</f>
        <v>484.44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19037.5</v>
      </c>
      <c r="G16" s="24">
        <f ca="1">ROUND(INDIRECT(ADDRESS(ROW()+(0), COLUMN()+(-3), 1))*INDIRECT(ADDRESS(ROW()+(0), COLUMN()+(-1), 1))/100, 2)</f>
        <v>380.75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19418.2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