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<sst xmlns="http://schemas.openxmlformats.org/spreadsheetml/2006/main" count="45" uniqueCount="45">
  <si>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</si>
  <si>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ALC010</t>
  </si>
  <si>
    <t xml:space="preserve">m</t>
  </si>
  <si>
    <t xml:space="preserve">Couvre-murs.</t>
  </si>
  <si>
    <r>
      <rPr>
        <sz val="8.25"/>
        <color rgb="FF000000"/>
        <rFont val="Arial"/>
        <family val="2"/>
      </rPr>
      <t xml:space="preserve">Dalle préfabriquée en béton de couleur grise, pour recouvrement de murs, en pièces de 50x16x3,5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</si>
  <si>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</si>
  <si>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</si>
  <si>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</si>
  <si>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</si>
  <si>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</si>
  <si>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</si>
  <si>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</si>
  <si>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</si>
  <si>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</si>
  <si>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</si>
  <si>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</si>
  <si>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</si>
  <si>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</si>
  <si>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</si>
  <si>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</si>
  <si>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</si>
  <si>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</si>
  <si>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</si>
  <si>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mt20cho010a</t>
  </si>
  <si>
    <t xml:space="preserve">Dalle préfabriquée en béton de couleur grise, pour recouvrement de murs, en pièces de 50x16x3,5 cm, avec larmier.</t>
  </si>
  <si>
    <t xml:space="preserve">m</t>
  </si>
  <si>
    <t xml:space="preserve">mt09mcr235</t>
  </si>
  <si>
    <t xml:space="preserve">Mortier de jointoiement pour préfabriqués en béton et en pierre artificielle, constitué de ciment, granulats, pigments et additifs spéciaux.</t>
  </si>
  <si>
    <t xml:space="preserve">kg</t>
  </si>
  <si>
    <t xml:space="preserve">mt28pcs010a</t>
  </si>
  <si>
    <t xml:space="preserve">Protecteur hydrofuge en base aqueuse, incolore, autonettoyant, repoussant l'eau et la saleté, pour traitement superficiel hydrofuge, à appliquer à la brosse sur surfaces en pierre naturelle ou artificielle.</t>
  </si>
  <si>
    <t xml:space="preserve">l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</si>
  <si>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</si>
  <si>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</si>
  <si>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</si>
  <si>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</si>
  <si>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</si>
  <si>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</si>
  <si>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</si>
  <si>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</si>
  <si>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</si>
  <si>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</si>
  <si>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</si>
  <si>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550,96F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</si>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</sst>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1132.51</v>
      </c>
      <c r="H9" s="13">
        <f ca="1">ROUND(INDIRECT(ADDRESS(ROW()+(0), COLUMN()+(-3), 1))*INDIRECT(ADDRESS(ROW()+(0), COLUMN()+(-1), 1)), 2)</f>
        <v>6.8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0.005</v>
      </c>
      <c r="F10" s="16" t="s">
        <v>16</v>
      </c>
      <c r="G10" s="17">
        <v>11948.9</v>
      </c>
      <c r="H10" s="17">
        <f ca="1">ROUND(INDIRECT(ADDRESS(ROW()+(0), COLUMN()+(-3), 1))*INDIRECT(ADDRESS(ROW()+(0), COLUMN()+(-1), 1)), 2)</f>
        <v>59.74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1.283</v>
      </c>
      <c r="F11" s="16" t="s">
        <v>19</v>
      </c>
      <c r="G11" s="17">
        <v>82.3</v>
      </c>
      <c r="H11" s="17">
        <f ca="1">ROUND(INDIRECT(ADDRESS(ROW()+(0), COLUMN()+(-3), 1))*INDIRECT(ADDRESS(ROW()+(0), COLUMN()+(-1), 1)), 2)</f>
        <v>105.59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0.026</v>
      </c>
      <c r="F12" s="16" t="s">
        <v>22</v>
      </c>
      <c r="G12" s="17">
        <v>906.01</v>
      </c>
      <c r="H12" s="17">
        <f ca="1">ROUND(INDIRECT(ADDRESS(ROW()+(0), COLUMN()+(-3), 1))*INDIRECT(ADDRESS(ROW()+(0), COLUMN()+(-1), 1)), 2)</f>
        <v>23.56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1.1</v>
      </c>
      <c r="F13" s="16" t="s">
        <v>25</v>
      </c>
      <c r="G13" s="17">
        <v>5420.13</v>
      </c>
      <c r="H13" s="17">
        <f ca="1">ROUND(INDIRECT(ADDRESS(ROW()+(0), COLUMN()+(-3), 1))*INDIRECT(ADDRESS(ROW()+(0), COLUMN()+(-1), 1)), 2)</f>
        <v>5962.14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0.109</v>
      </c>
      <c r="F14" s="16" t="s">
        <v>28</v>
      </c>
      <c r="G14" s="17">
        <v>1864.87</v>
      </c>
      <c r="H14" s="17">
        <f ca="1">ROUND(INDIRECT(ADDRESS(ROW()+(0), COLUMN()+(-3), 1))*INDIRECT(ADDRESS(ROW()+(0), COLUMN()+(-1), 1)), 2)</f>
        <v>203.27</v>
      </c>
    </row>
    <row r="15" spans="1:8" ht="34.50" thickBot="1" customHeight="1">
      <c r="A15" s="14" t="s">
        <v>29</v>
      </c>
      <c r="B15" s="14"/>
      <c r="C15" s="14" t="s">
        <v>30</v>
      </c>
      <c r="D15" s="14"/>
      <c r="E15" s="15">
        <v>0.115</v>
      </c>
      <c r="F15" s="16" t="s">
        <v>31</v>
      </c>
      <c r="G15" s="17">
        <v>8665.97</v>
      </c>
      <c r="H15" s="17">
        <f ca="1">ROUND(INDIRECT(ADDRESS(ROW()+(0), COLUMN()+(-3), 1))*INDIRECT(ADDRESS(ROW()+(0), COLUMN()+(-1), 1)), 2)</f>
        <v>996.59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0.005</v>
      </c>
      <c r="F16" s="16" t="s">
        <v>34</v>
      </c>
      <c r="G16" s="17">
        <v>1672.4</v>
      </c>
      <c r="H16" s="17">
        <f ca="1">ROUND(INDIRECT(ADDRESS(ROW()+(0), COLUMN()+(-3), 1))*INDIRECT(ADDRESS(ROW()+(0), COLUMN()+(-1), 1)), 2)</f>
        <v>8.36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0.166</v>
      </c>
      <c r="F17" s="16" t="s">
        <v>37</v>
      </c>
      <c r="G17" s="17">
        <v>1121.29</v>
      </c>
      <c r="H17" s="17">
        <f ca="1">ROUND(INDIRECT(ADDRESS(ROW()+(0), COLUMN()+(-3), 1))*INDIRECT(ADDRESS(ROW()+(0), COLUMN()+(-1), 1)), 2)</f>
        <v>186.13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0.196</v>
      </c>
      <c r="F18" s="20" t="s">
        <v>40</v>
      </c>
      <c r="G18" s="21">
        <v>838.14</v>
      </c>
      <c r="H18" s="21">
        <f ca="1">ROUND(INDIRECT(ADDRESS(ROW()+(0), COLUMN()+(-3), 1))*INDIRECT(ADDRESS(ROW()+(0), COLUMN()+(-1), 1)), 2)</f>
        <v>164.28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7716.46</v>
      </c>
      <c r="H19" s="24">
        <f ca="1">ROUND(INDIRECT(ADDRESS(ROW()+(0), COLUMN()+(-3), 1))*INDIRECT(ADDRESS(ROW()+(0), COLUMN()+(-1), 1))/100, 2)</f>
        <v>154.33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7870.79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