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<sst xmlns="http://schemas.openxmlformats.org/spreadsheetml/2006/main" count="39" uniqueCount="39">
  <si>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</si>
  <si>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ABL010</t>
  </si>
  <si>
    <t xml:space="preserve">m</t>
  </si>
  <si>
    <t xml:space="preserve">Bord de piscine.</t>
  </si>
  <si>
    <r>
      <rPr>
        <sz val="8.25"/>
        <color rgb="FF000000"/>
        <rFont val="Arial"/>
        <family val="2"/>
      </rPr>
      <t xml:space="preserve">Réalisation d'un bord de piscine avec margelles préfabriquées en béton, antidérapantes, de 40x100 cm, couleur blanche, finition brossée, placé avec du mortier de ciment, confectionné sur chantier, dosage 1:6. Comprend le traitement des joints, le montage et la mise en place.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</si>
  <si>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</si>
  <si>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</si>
  <si>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</si>
  <si>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</si>
  <si>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</si>
  <si>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</si>
  <si>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mt47prp050a</t>
  </si>
  <si>
    <t xml:space="preserve">Margelles préfabriquées en béton, antidérapantes, de 40x100 cm, couleur blanche, finition brossée, pour bord de piscine.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</si>
  <si>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</si>
  <si>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</si>
  <si>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</si>
  <si>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</si>
  <si>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</si>
  <si>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</si>
  <si>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</si>
  <si>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</si>
  <si>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</si>
  <si>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</si>
  <si>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mt09moe030</t>
  </si>
  <si>
    <t xml:space="preserve">Mortier spécial extra-fin.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</si>
  <si>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</si>
  <si>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</si>
  <si>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</si>
  <si>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</si>
  <si>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</si>
  <si>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</si>
  <si>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</si>
  <si>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</si>
  <si>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</si>
  <si>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</si>
  <si>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</si>
  <si>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</si>
  <si>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5.122,82F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</si>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</sst>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51989</v>
      </c>
      <c r="H9" s="13">
        <f ca="1">ROUND(INDIRECT(ADDRESS(ROW()+(0), COLUMN()+(-3), 1))*INDIRECT(ADDRESS(ROW()+(0), COLUMN()+(-1), 1)), 2)</f>
        <v>54588.4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6.8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0.024</v>
      </c>
      <c r="F11" s="16" t="s">
        <v>19</v>
      </c>
      <c r="G11" s="17">
        <v>11948.9</v>
      </c>
      <c r="H11" s="17">
        <f ca="1">ROUND(INDIRECT(ADDRESS(ROW()+(0), COLUMN()+(-3), 1))*INDIRECT(ADDRESS(ROW()+(0), COLUMN()+(-1), 1)), 2)</f>
        <v>286.77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3.75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308.63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0.001</v>
      </c>
      <c r="F13" s="16" t="s">
        <v>25</v>
      </c>
      <c r="G13" s="17">
        <v>93243.3</v>
      </c>
      <c r="H13" s="17">
        <f ca="1">ROUND(INDIRECT(ADDRESS(ROW()+(0), COLUMN()+(-3), 1))*INDIRECT(ADDRESS(ROW()+(0), COLUMN()+(-1), 1)), 2)</f>
        <v>93.24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0.011</v>
      </c>
      <c r="F14" s="16" t="s">
        <v>28</v>
      </c>
      <c r="G14" s="17">
        <v>1672.4</v>
      </c>
      <c r="H14" s="17">
        <f ca="1">ROUND(INDIRECT(ADDRESS(ROW()+(0), COLUMN()+(-3), 1))*INDIRECT(ADDRESS(ROW()+(0), COLUMN()+(-1), 1)), 2)</f>
        <v>18.4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0.251</v>
      </c>
      <c r="F15" s="16" t="s">
        <v>31</v>
      </c>
      <c r="G15" s="17">
        <v>1121.29</v>
      </c>
      <c r="H15" s="17">
        <f ca="1">ROUND(INDIRECT(ADDRESS(ROW()+(0), COLUMN()+(-3), 1))*INDIRECT(ADDRESS(ROW()+(0), COLUMN()+(-1), 1)), 2)</f>
        <v>281.44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0.263</v>
      </c>
      <c r="F16" s="20" t="s">
        <v>34</v>
      </c>
      <c r="G16" s="21">
        <v>838.14</v>
      </c>
      <c r="H16" s="21">
        <f ca="1">ROUND(INDIRECT(ADDRESS(ROW()+(0), COLUMN()+(-3), 1))*INDIRECT(ADDRESS(ROW()+(0), COLUMN()+(-1), 1)), 2)</f>
        <v>220.43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55804.1</v>
      </c>
      <c r="H17" s="24">
        <f ca="1">ROUND(INDIRECT(ADDRESS(ROW()+(0), COLUMN()+(-3), 1))*INDIRECT(ADDRESS(ROW()+(0), COLUMN()+(-1), 1))/100, 2)</f>
        <v>1116.08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56920.2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