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<sst xmlns="http://schemas.openxmlformats.org/spreadsheetml/2006/main" count="36" uniqueCount="36">
  <si>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</si>
  <si>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AAA050</t>
  </si>
  <si>
    <t xml:space="preserve">U</t>
  </si>
  <si>
    <t xml:space="preserve">Avaloir.</t>
  </si>
  <si>
    <r>
      <rPr>
        <sz val="8.25"/>
        <color rgb="FF000000"/>
        <rFont val="Arial"/>
        <family val="2"/>
      </rPr>
      <t xml:space="preserve">Avaloir préfabriqué en béton, de 50x30x60 cm. Le prix comprend le remblai arrière avec un matériau granulaire, mais il ne comprend pas l'excavation.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</si>
  <si>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</si>
  <si>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</si>
  <si>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</si>
  <si>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</si>
  <si>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</si>
  <si>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</si>
  <si>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mt11arh011a</t>
  </si>
  <si>
    <t xml:space="preserve">Avaloir avec fond et sortie frontale, accessible, préfabriqué en béton fck=25 MPa, de 50x30x60 cm de mesures intérieures, pour assainissement.</t>
  </si>
  <si>
    <t xml:space="preserve">U</t>
  </si>
  <si>
    <t xml:space="preserve">mt11rej010a</t>
  </si>
  <si>
    <t xml:space="preserve">Cadre et grille en fonte ductile, classe C-250 selon NF EN 124, inclinable et pourvue d'une chaîne antivol, de 300x300 mm, pour avaloir. Comprend le revêtement en peinture bitumineuse et les reliefs antidérapants dans la partie supérieure.</t>
  </si>
  <si>
    <t xml:space="preserve">U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</si>
  <si>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</si>
  <si>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</si>
  <si>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</si>
  <si>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mt01arr010a</t>
  </si>
  <si>
    <t xml:space="preserve">Grave de carrière, de 19 à 25 mm de diamètre.</t>
  </si>
  <si>
    <t xml:space="preserve">t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</si>
  <si>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</si>
  <si>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</si>
  <si>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</si>
  <si>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</si>
  <si>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</si>
  <si>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</si>
  <si>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</si>
  <si>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</si>
  <si>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</si>
  <si>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</si>
  <si>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</si>
  <si>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3.256,35F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</si>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</sst>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1.36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26105.1</v>
      </c>
      <c r="H9" s="13">
        <f ca="1">ROUND(INDIRECT(ADDRESS(ROW()+(0), COLUMN()+(-3), 1))*INDIRECT(ADDRESS(ROW()+(0), COLUMN()+(-1), 1)), 2)</f>
        <v>26105.1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30087.2</v>
      </c>
      <c r="H10" s="17">
        <f ca="1">ROUND(INDIRECT(ADDRESS(ROW()+(0), COLUMN()+(-3), 1))*INDIRECT(ADDRESS(ROW()+(0), COLUMN()+(-1), 1)), 2)</f>
        <v>30087.2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0.048</v>
      </c>
      <c r="F11" s="16" t="s">
        <v>19</v>
      </c>
      <c r="G11" s="17">
        <v>54243.5</v>
      </c>
      <c r="H11" s="17">
        <f ca="1">ROUND(INDIRECT(ADDRESS(ROW()+(0), COLUMN()+(-3), 1))*INDIRECT(ADDRESS(ROW()+(0), COLUMN()+(-1), 1)), 2)</f>
        <v>2603.69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0.529</v>
      </c>
      <c r="F12" s="16" t="s">
        <v>22</v>
      </c>
      <c r="G12" s="17">
        <v>7634.03</v>
      </c>
      <c r="H12" s="17">
        <f ca="1">ROUND(INDIRECT(ADDRESS(ROW()+(0), COLUMN()+(-3), 1))*INDIRECT(ADDRESS(ROW()+(0), COLUMN()+(-1), 1)), 2)</f>
        <v>4038.4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0.005</v>
      </c>
      <c r="F13" s="16" t="s">
        <v>25</v>
      </c>
      <c r="G13" s="17">
        <v>1672.4</v>
      </c>
      <c r="H13" s="17">
        <f ca="1">ROUND(INDIRECT(ADDRESS(ROW()+(0), COLUMN()+(-3), 1))*INDIRECT(ADDRESS(ROW()+(0), COLUMN()+(-1), 1)), 2)</f>
        <v>8.36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0.514</v>
      </c>
      <c r="F14" s="16" t="s">
        <v>28</v>
      </c>
      <c r="G14" s="17">
        <v>1121.29</v>
      </c>
      <c r="H14" s="17">
        <f ca="1">ROUND(INDIRECT(ADDRESS(ROW()+(0), COLUMN()+(-3), 1))*INDIRECT(ADDRESS(ROW()+(0), COLUMN()+(-1), 1)), 2)</f>
        <v>576.34</v>
      </c>
    </row>
    <row r="15" spans="1:8" ht="13.50" thickBot="1" customHeight="1">
      <c r="A15" s="14" t="s">
        <v>29</v>
      </c>
      <c r="B15" s="14"/>
      <c r="C15" s="14"/>
      <c r="D15" s="18" t="s">
        <v>30</v>
      </c>
      <c r="E15" s="19">
        <v>0.514</v>
      </c>
      <c r="F15" s="20" t="s">
        <v>31</v>
      </c>
      <c r="G15" s="21">
        <v>838.14</v>
      </c>
      <c r="H15" s="21">
        <f ca="1">ROUND(INDIRECT(ADDRESS(ROW()+(0), COLUMN()+(-3), 1))*INDIRECT(ADDRESS(ROW()+(0), COLUMN()+(-1), 1)), 2)</f>
        <v>430.8</v>
      </c>
    </row>
    <row r="16" spans="1:8" ht="13.50" thickBot="1" customHeight="1">
      <c r="A16" s="18"/>
      <c r="B16" s="18"/>
      <c r="C16" s="18"/>
      <c r="D16" s="5" t="s">
        <v>32</v>
      </c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63849.9</v>
      </c>
      <c r="H16" s="24">
        <f ca="1">ROUND(INDIRECT(ADDRESS(ROW()+(0), COLUMN()+(-3), 1))*INDIRECT(ADDRESS(ROW()+(0), COLUMN()+(-1), 1))/100, 2)</f>
        <v>1277</v>
      </c>
    </row>
    <row r="17" spans="1:8" ht="13.50" thickBot="1" customHeight="1">
      <c r="A17" s="25" t="s">
        <v>34</v>
      </c>
      <c r="B17" s="25"/>
      <c r="C17" s="25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65126.9</v>
      </c>
    </row>
  </sheetData>
  <mergeCells count="1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