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<sst xmlns="http://schemas.openxmlformats.org/spreadsheetml/2006/main" count="30" uniqueCount="30">
  <si>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</si>
  <si>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TVA230</t>
  </si>
  <si>
    <t xml:space="preserve">U</t>
  </si>
  <si>
    <t xml:space="preserve">Grille de reprise.</t>
  </si>
  <si>
    <r>
      <rPr>
        <sz val="8.25"/>
        <color rgb="FF000000"/>
        <rFont val="Arial"/>
        <family val="2"/>
      </rPr>
      <t xml:space="preserve">Grille de reprise d'aluminium extrudé, avec lames mobiles horizontales, de 400x100 mm, anodisé couleur argent, gamme AirQ, modèle RSDR040010AKX "AIRZONE", fixation avec clips,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</si>
  <si>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</si>
  <si>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</si>
  <si>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</si>
  <si>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</si>
  <si>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</si>
  <si>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</si>
  <si>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mt42air040ae1</t>
  </si>
  <si>
    <t xml:space="preserve">Grille de reprise d'aluminium extrudé, avec lames mobiles horizontales, de 400x100 mm, anodisé couleur argent, gamme AirQ, modèle RSDR040010AKX "AIRZONE", fixation avec clips.</t>
  </si>
  <si>
    <t xml:space="preserve">U</t>
  </si>
  <si>
    <t xml:space="preserve">mt42air500bh</t>
  </si>
  <si>
    <t xml:space="preserve">Montant de tôle galvanisée pour formation d'un tableau de montage de grilles, longueur 400 mm, L400AG "AIRZONE".</t>
  </si>
  <si>
    <t xml:space="preserve">U</t>
  </si>
  <si>
    <t xml:space="preserve">mt42air500bb</t>
  </si>
  <si>
    <t xml:space="preserve">Montant de tôle galvanisée pour formation d'un tableau de montage de grilles, longueur 100 mm, L100AG "AIRZONE".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</si>
  <si>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</si>
  <si>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</si>
  <si>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</si>
  <si>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</si>
  <si>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</si>
  <si>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</si>
  <si>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</si>
  <si>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</si>
  <si>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</si>
  <si>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4.077,01F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</si>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</sst>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13826.9</v>
      </c>
      <c r="G9" s="13">
        <f ca="1">ROUND(INDIRECT(ADDRESS(ROW()+(0), COLUMN()+(-3), 1))*INDIRECT(ADDRESS(ROW()+(0), COLUMN()+(-1), 1)), 2)</f>
        <v>13826.9</v>
      </c>
    </row>
    <row r="10" spans="1:7" ht="24.00" thickBot="1" customHeight="1">
      <c r="A10" s="14" t="s">
        <v>14</v>
      </c>
      <c r="B10" s="14"/>
      <c r="C10" s="14" t="s">
        <v>15</v>
      </c>
      <c r="D10" s="15">
        <v>2</v>
      </c>
      <c r="E10" s="16" t="s">
        <v>16</v>
      </c>
      <c r="F10" s="17">
        <v>2765.37</v>
      </c>
      <c r="G10" s="17">
        <f ca="1">ROUND(INDIRECT(ADDRESS(ROW()+(0), COLUMN()+(-3), 1))*INDIRECT(ADDRESS(ROW()+(0), COLUMN()+(-1), 1)), 2)</f>
        <v>5530.74</v>
      </c>
    </row>
    <row r="11" spans="1:7" ht="24.00" thickBot="1" customHeight="1">
      <c r="A11" s="14" t="s">
        <v>17</v>
      </c>
      <c r="B11" s="14"/>
      <c r="C11" s="14" t="s">
        <v>18</v>
      </c>
      <c r="D11" s="15">
        <v>2</v>
      </c>
      <c r="E11" s="16" t="s">
        <v>19</v>
      </c>
      <c r="F11" s="17">
        <v>1843.58</v>
      </c>
      <c r="G11" s="17">
        <f ca="1">ROUND(INDIRECT(ADDRESS(ROW()+(0), COLUMN()+(-3), 1))*INDIRECT(ADDRESS(ROW()+(0), COLUMN()+(-1), 1)), 2)</f>
        <v>3687.16</v>
      </c>
    </row>
    <row r="12" spans="1:7" ht="13.50" thickBot="1" customHeight="1">
      <c r="A12" s="14" t="s">
        <v>20</v>
      </c>
      <c r="B12" s="14"/>
      <c r="C12" s="14" t="s">
        <v>21</v>
      </c>
      <c r="D12" s="15">
        <v>0.235</v>
      </c>
      <c r="E12" s="16" t="s">
        <v>22</v>
      </c>
      <c r="F12" s="17">
        <v>1152.36</v>
      </c>
      <c r="G12" s="17">
        <f ca="1">ROUND(INDIRECT(ADDRESS(ROW()+(0), COLUMN()+(-3), 1))*INDIRECT(ADDRESS(ROW()+(0), COLUMN()+(-1), 1)), 2)</f>
        <v>270.8</v>
      </c>
    </row>
    <row r="13" spans="1:7" ht="13.50" thickBot="1" customHeight="1">
      <c r="A13" s="14" t="s">
        <v>23</v>
      </c>
      <c r="B13" s="14"/>
      <c r="C13" s="18" t="s">
        <v>24</v>
      </c>
      <c r="D13" s="19">
        <v>0.235</v>
      </c>
      <c r="E13" s="20" t="s">
        <v>25</v>
      </c>
      <c r="F13" s="21">
        <v>836.62</v>
      </c>
      <c r="G13" s="21">
        <f ca="1">ROUND(INDIRECT(ADDRESS(ROW()+(0), COLUMN()+(-3), 1))*INDIRECT(ADDRESS(ROW()+(0), COLUMN()+(-1), 1)), 2)</f>
        <v>196.61</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23512.2</v>
      </c>
      <c r="G14" s="24">
        <f ca="1">ROUND(INDIRECT(ADDRESS(ROW()+(0), COLUMN()+(-3), 1))*INDIRECT(ADDRESS(ROW()+(0), COLUMN()+(-1), 1))/100, 2)</f>
        <v>470.24</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23982.4</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